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765" windowWidth="29040" windowHeight="16440" activeTab="2"/>
  </bookViews>
  <sheets>
    <sheet name="學術大表" sheetId="1" r:id="rId1"/>
    <sheet name="桃園病房" sheetId="2" r:id="rId2"/>
    <sheet name="部學術" sheetId="3" r:id="rId3"/>
    <sheet name="部行政" sheetId="4" r:id="rId4"/>
    <sheet name="跨領域" sheetId="5" r:id="rId5"/>
    <sheet name="內兒科" sheetId="6" r:id="rId6"/>
    <sheet name="婦科" sheetId="7" r:id="rId7"/>
    <sheet name="針傷科" sheetId="8" r:id="rId8"/>
    <sheet name="桃園院區" sheetId="9" r:id="rId9"/>
  </sheets>
  <definedNames>
    <definedName name="_xlnm._FilterDatabase" localSheetId="5" hidden="1">內兒科!$A$1:$N$19</definedName>
    <definedName name="_xlnm._FilterDatabase" localSheetId="8" hidden="1">桃園院區!$A$1:$N$27</definedName>
    <definedName name="_xlnm._FilterDatabase" localSheetId="3" hidden="1">部行政!$A$1:$N$1</definedName>
    <definedName name="_xlnm._FilterDatabase" localSheetId="2" hidden="1">部學術!$A$1:$N$17</definedName>
    <definedName name="_xlnm._FilterDatabase" localSheetId="4" hidden="1">跨領域!$A$1:$N$4</definedName>
    <definedName name="_xlnm._FilterDatabase" localSheetId="0" hidden="1">學術大表!$A$2:$N$67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13" roundtripDataChecksum="yDMmsGycUHy/7M/PknuaoUQKk63VLYP5PfzJa0EWTmk="/>
    </ext>
  </extLst>
</workbook>
</file>

<file path=xl/calcChain.xml><?xml version="1.0" encoding="utf-8"?>
<calcChain xmlns="http://schemas.openxmlformats.org/spreadsheetml/2006/main">
  <c r="C10" i="3" l="1"/>
  <c r="E10" i="3" s="1"/>
  <c r="C8" i="3"/>
  <c r="E8" i="3" s="1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C27" i="9"/>
  <c r="E27" i="9" s="1"/>
  <c r="C26" i="9"/>
  <c r="E26" i="9" s="1"/>
  <c r="C25" i="9"/>
  <c r="E25" i="9" s="1"/>
  <c r="C24" i="9"/>
  <c r="C23" i="9"/>
  <c r="E23" i="9" s="1"/>
  <c r="E20" i="9"/>
  <c r="C20" i="9"/>
  <c r="C19" i="9"/>
  <c r="E19" i="9" s="1"/>
  <c r="C18" i="9"/>
  <c r="E18" i="9" s="1"/>
  <c r="E17" i="9"/>
  <c r="C17" i="9"/>
  <c r="C15" i="9"/>
  <c r="E15" i="9" s="1"/>
  <c r="E9" i="9"/>
  <c r="C9" i="9"/>
  <c r="C8" i="9"/>
  <c r="E8" i="9" s="1"/>
  <c r="C7" i="9"/>
  <c r="C6" i="9"/>
  <c r="C5" i="9"/>
  <c r="E4" i="9"/>
  <c r="C4" i="9"/>
  <c r="C3" i="9"/>
  <c r="E2" i="9"/>
  <c r="C2" i="9"/>
  <c r="F15" i="7"/>
  <c r="E15" i="7"/>
  <c r="D15" i="7"/>
  <c r="F14" i="7"/>
  <c r="E14" i="7"/>
  <c r="D14" i="7"/>
  <c r="F13" i="7"/>
  <c r="E13" i="7"/>
  <c r="D13" i="7"/>
  <c r="F12" i="7"/>
  <c r="E12" i="7"/>
  <c r="D12" i="7"/>
  <c r="F11" i="7"/>
  <c r="E11" i="7"/>
  <c r="D11" i="7"/>
  <c r="F10" i="7"/>
  <c r="E10" i="7"/>
  <c r="D10" i="7"/>
  <c r="F9" i="7"/>
  <c r="E9" i="7"/>
  <c r="D9" i="7"/>
  <c r="F8" i="7"/>
  <c r="E8" i="7"/>
  <c r="D8" i="7"/>
  <c r="F7" i="7"/>
  <c r="E7" i="7"/>
  <c r="D7" i="7"/>
  <c r="F6" i="7"/>
  <c r="E6" i="7"/>
  <c r="D6" i="7"/>
  <c r="F5" i="7"/>
  <c r="E5" i="7"/>
  <c r="D5" i="7"/>
  <c r="F4" i="7"/>
  <c r="E4" i="7"/>
  <c r="D4" i="7"/>
  <c r="F3" i="7"/>
  <c r="E3" i="7"/>
  <c r="D3" i="7"/>
  <c r="F2" i="7"/>
  <c r="E2" i="7"/>
  <c r="D2" i="7"/>
  <c r="E4" i="5"/>
  <c r="C4" i="5"/>
  <c r="C3" i="5"/>
  <c r="E3" i="5" s="1"/>
  <c r="C2" i="5"/>
  <c r="E2" i="5" s="1"/>
  <c r="C5" i="4"/>
  <c r="E5" i="4" s="1"/>
  <c r="C4" i="4"/>
  <c r="E4" i="4" s="1"/>
  <c r="E3" i="4"/>
  <c r="C3" i="4"/>
  <c r="C2" i="4"/>
  <c r="E2" i="4" s="1"/>
  <c r="C11" i="3"/>
  <c r="E11" i="3" s="1"/>
  <c r="C9" i="3"/>
  <c r="E9" i="3" s="1"/>
  <c r="C7" i="3"/>
  <c r="E7" i="3" s="1"/>
  <c r="C6" i="3"/>
  <c r="E6" i="3" s="1"/>
  <c r="C5" i="3"/>
  <c r="E5" i="3" s="1"/>
  <c r="C4" i="3"/>
  <c r="E4" i="3" s="1"/>
  <c r="C3" i="3"/>
  <c r="E3" i="3" s="1"/>
  <c r="C2" i="3"/>
  <c r="E2" i="3" s="1"/>
  <c r="E7" i="2"/>
  <c r="C7" i="2"/>
  <c r="C6" i="2"/>
  <c r="E6" i="2" s="1"/>
  <c r="C5" i="2"/>
  <c r="E5" i="2" s="1"/>
  <c r="E4" i="2"/>
  <c r="C4" i="2"/>
  <c r="C3" i="2"/>
  <c r="E3" i="2" s="1"/>
  <c r="E2" i="2"/>
  <c r="C2" i="2"/>
  <c r="C67" i="1"/>
  <c r="E67" i="1" s="1"/>
  <c r="C66" i="1"/>
  <c r="E66" i="1" s="1"/>
  <c r="C62" i="1"/>
  <c r="E62" i="1" s="1"/>
  <c r="C61" i="1"/>
  <c r="E60" i="1"/>
  <c r="C60" i="1"/>
  <c r="E59" i="1"/>
  <c r="D59" i="1"/>
  <c r="C59" i="1"/>
  <c r="E57" i="1"/>
  <c r="C57" i="1"/>
  <c r="C56" i="1"/>
  <c r="C55" i="1"/>
  <c r="C54" i="1"/>
  <c r="E53" i="1"/>
  <c r="C53" i="1"/>
  <c r="C52" i="1"/>
  <c r="E52" i="1" s="1"/>
  <c r="E51" i="1"/>
  <c r="D51" i="1"/>
  <c r="C51" i="1"/>
  <c r="E50" i="1"/>
  <c r="D50" i="1"/>
  <c r="C50" i="1"/>
  <c r="E49" i="1"/>
  <c r="D49" i="1"/>
  <c r="C49" i="1"/>
  <c r="C48" i="1"/>
  <c r="E48" i="1" s="1"/>
  <c r="E47" i="1"/>
  <c r="D47" i="1"/>
  <c r="C47" i="1"/>
  <c r="E45" i="1"/>
  <c r="C45" i="1"/>
  <c r="E41" i="1"/>
  <c r="C41" i="1"/>
  <c r="E40" i="1"/>
  <c r="C40" i="1"/>
  <c r="E39" i="1"/>
  <c r="D39" i="1"/>
  <c r="C39" i="1"/>
  <c r="C38" i="1"/>
  <c r="C37" i="1"/>
  <c r="C36" i="1"/>
  <c r="E36" i="1" s="1"/>
  <c r="E35" i="1"/>
  <c r="D35" i="1"/>
  <c r="C35" i="1"/>
  <c r="E34" i="1"/>
  <c r="D34" i="1"/>
  <c r="C34" i="1"/>
  <c r="E33" i="1"/>
  <c r="D33" i="1"/>
  <c r="C33" i="1"/>
  <c r="E32" i="1"/>
  <c r="D32" i="1"/>
  <c r="C32" i="1"/>
  <c r="C31" i="1"/>
  <c r="E31" i="1" s="1"/>
  <c r="C30" i="1"/>
  <c r="E30" i="1" s="1"/>
  <c r="C27" i="1"/>
  <c r="E27" i="1" s="1"/>
  <c r="E26" i="1"/>
  <c r="D26" i="1"/>
  <c r="C26" i="1"/>
  <c r="E25" i="1"/>
  <c r="C25" i="1"/>
  <c r="C24" i="1"/>
  <c r="C23" i="1"/>
  <c r="C22" i="1"/>
  <c r="C21" i="1"/>
  <c r="C20" i="1"/>
  <c r="C19" i="1"/>
  <c r="E18" i="1"/>
  <c r="C18" i="1"/>
  <c r="E17" i="1"/>
  <c r="D17" i="1"/>
  <c r="C17" i="1"/>
  <c r="E16" i="1"/>
  <c r="D16" i="1"/>
  <c r="C16" i="1"/>
  <c r="C10" i="1"/>
  <c r="C9" i="1"/>
  <c r="C8" i="1"/>
  <c r="E7" i="1"/>
  <c r="C7" i="1"/>
  <c r="C6" i="1"/>
  <c r="E6" i="1" s="1"/>
  <c r="C5" i="1"/>
  <c r="E4" i="1"/>
  <c r="C4" i="1"/>
  <c r="E3" i="1"/>
  <c r="C3" i="1"/>
  <c r="E2" i="1"/>
  <c r="D2" i="1"/>
  <c r="C2" i="1"/>
</calcChain>
</file>

<file path=xl/sharedStrings.xml><?xml version="1.0" encoding="utf-8"?>
<sst xmlns="http://schemas.openxmlformats.org/spreadsheetml/2006/main" count="1489" uniqueCount="196">
  <si>
    <t>Start Date</t>
  </si>
  <si>
    <t>Start Time</t>
  </si>
  <si>
    <t>End Date</t>
  </si>
  <si>
    <t>End Time</t>
  </si>
  <si>
    <t>Week</t>
  </si>
  <si>
    <t>訓練類別</t>
  </si>
  <si>
    <t>訓練細目</t>
  </si>
  <si>
    <t>主辦單位</t>
  </si>
  <si>
    <t>主題</t>
  </si>
  <si>
    <t>演講者</t>
  </si>
  <si>
    <t>主持人</t>
  </si>
  <si>
    <t>Location</t>
  </si>
  <si>
    <t>需參加人員</t>
  </si>
  <si>
    <t>預估人數</t>
  </si>
  <si>
    <t>專業訓練</t>
  </si>
  <si>
    <t>專業課程</t>
  </si>
  <si>
    <t>婦科</t>
  </si>
  <si>
    <t>婦科Orientation與總醫師教學</t>
  </si>
  <si>
    <t>沈欣儀醫師</t>
  </si>
  <si>
    <t>CISCO WEBEX 線上會議</t>
  </si>
  <si>
    <t>CR+R+I</t>
  </si>
  <si>
    <t>中醫部</t>
  </si>
  <si>
    <t>病房Orientation(上半月)</t>
  </si>
  <si>
    <t>鄭雅勻醫師</t>
  </si>
  <si>
    <t>桃園分院八樓中醫病房</t>
  </si>
  <si>
    <t>病房R+病房I</t>
  </si>
  <si>
    <t>部學術</t>
  </si>
  <si>
    <t>新進Intern Orientation</t>
  </si>
  <si>
    <t>劉耕豪醫師 陳彥融醫師 各科總醫師</t>
  </si>
  <si>
    <t>各科總醫師</t>
  </si>
  <si>
    <t>桃園分院八樓中醫部大會議室</t>
  </si>
  <si>
    <t>CR+I</t>
  </si>
  <si>
    <t>星期二</t>
  </si>
  <si>
    <t>針傷科</t>
  </si>
  <si>
    <t>Chart round</t>
  </si>
  <si>
    <t>張瀞芝醫師</t>
  </si>
  <si>
    <t>葉柏巖醫師</t>
  </si>
  <si>
    <t>病房R+CR</t>
  </si>
  <si>
    <t>病房Case meeting</t>
  </si>
  <si>
    <t>病房R</t>
  </si>
  <si>
    <t>星期三</t>
  </si>
  <si>
    <t>一般行政</t>
  </si>
  <si>
    <t>行政會議</t>
  </si>
  <si>
    <t>針傷科務會議</t>
  </si>
  <si>
    <t>針傷科全體醫師</t>
  </si>
  <si>
    <t>楊建中主任</t>
  </si>
  <si>
    <t>V+R</t>
  </si>
  <si>
    <t>會診業務與會診病例討論</t>
  </si>
  <si>
    <t>針傷科臨床教師會議</t>
  </si>
  <si>
    <t>針傷科主治醫師</t>
  </si>
  <si>
    <t>陳彥融醫師</t>
  </si>
  <si>
    <t>星期四</t>
  </si>
  <si>
    <t>內兒科</t>
  </si>
  <si>
    <t>病房Teaching round(上半月)</t>
  </si>
  <si>
    <t>何佳穎醫師</t>
  </si>
  <si>
    <t>星期五</t>
  </si>
  <si>
    <t>中醫內兒科行政會議</t>
  </si>
  <si>
    <t>許珮毓主任</t>
  </si>
  <si>
    <t>桃園分院八樓大會議室</t>
  </si>
  <si>
    <t>中醫內兒科臨床教師會議</t>
  </si>
  <si>
    <t>內兒科主治醫師</t>
  </si>
  <si>
    <t>orientation+兒科生理病理特色介紹</t>
  </si>
  <si>
    <t>黃英瑜醫師</t>
  </si>
  <si>
    <t>桃園分院八樓小會議室</t>
  </si>
  <si>
    <t>兒科R+I</t>
  </si>
  <si>
    <t>病房Chart round(上半月)</t>
  </si>
  <si>
    <t>陳俊良醫師</t>
  </si>
  <si>
    <t>VS lec: 更年期症候群</t>
  </si>
  <si>
    <t>鄭為仁醫師</t>
  </si>
  <si>
    <t>V+I+R</t>
  </si>
  <si>
    <t>病例報告暨期刊專題討論</t>
  </si>
  <si>
    <t>廖紹宇醫師/翁禧蓁醫師/古允良醫師</t>
  </si>
  <si>
    <t>陳曉暐醫師</t>
  </si>
  <si>
    <t>V+R+I</t>
  </si>
  <si>
    <t>針傷科學術會議</t>
  </si>
  <si>
    <t>梁曦、張牧錦醫師</t>
  </si>
  <si>
    <t>謝逸雯、官佳璇醫師</t>
  </si>
  <si>
    <t>CISCO WEBEX</t>
  </si>
  <si>
    <t>針傷R</t>
  </si>
  <si>
    <t>R2專題報告</t>
  </si>
  <si>
    <t>李立煊醫師</t>
  </si>
  <si>
    <t>出國心得報告</t>
  </si>
  <si>
    <t>洪萁延醫師</t>
  </si>
  <si>
    <t>Teaching round 主治醫師教學</t>
  </si>
  <si>
    <t>總醫師教學-傷科手法教學與前後測</t>
  </si>
  <si>
    <t>曾亮維醫師</t>
  </si>
  <si>
    <t>總醫師教學-針包製作與前後測</t>
  </si>
  <si>
    <t>林顥軒醫師</t>
  </si>
  <si>
    <t>教學技巧訓練-評估技巧</t>
  </si>
  <si>
    <t>黃悅翔醫師</t>
  </si>
  <si>
    <t>鄭為仁主任</t>
  </si>
  <si>
    <t>VS lec: 子宮內膜異位症</t>
  </si>
  <si>
    <t>林口3D中醫婦科診間</t>
  </si>
  <si>
    <t>一般醫學訓練-實證醫學</t>
  </si>
  <si>
    <t>呂怡瑾醫師</t>
  </si>
  <si>
    <t>中醫內科學術會議: 病案討論</t>
  </si>
  <si>
    <t>洪菱/彭穗安/詹理傑/江宛妮醫師</t>
  </si>
  <si>
    <t>侯湘怡醫師</t>
  </si>
  <si>
    <t>總醫師教學</t>
  </si>
  <si>
    <t>呂易芩醫師</t>
  </si>
  <si>
    <t>內科R+I</t>
  </si>
  <si>
    <t>病房Orientation(下半月)</t>
  </si>
  <si>
    <t>部行政</t>
  </si>
  <si>
    <t>OSCE籌備會議</t>
  </si>
  <si>
    <t>官佳璇醫師</t>
  </si>
  <si>
    <t>V+CR</t>
  </si>
  <si>
    <t>VS lec: 妊娠病及產後調理</t>
  </si>
  <si>
    <t>高銘偵醫師</t>
  </si>
  <si>
    <t>醫師臨床會議與科務會議</t>
  </si>
  <si>
    <t>婦科主治醫師</t>
  </si>
  <si>
    <t>中醫婦科臨床教師會議</t>
  </si>
  <si>
    <t>跨領域全人醫療中西醫婦科討論會</t>
  </si>
  <si>
    <t>郭順利醫師/江翊瑄醫師</t>
  </si>
  <si>
    <t>郭順利醫師</t>
  </si>
  <si>
    <t>台北長庚B1會議室</t>
  </si>
  <si>
    <t>劉啟宏、鄭鈞元、陳鳳茜、劉士豪醫師</t>
  </si>
  <si>
    <t>楊建中、許惠菁、張適安醫師</t>
  </si>
  <si>
    <t>曾珠堯醫師</t>
  </si>
  <si>
    <t>婦科典籍-婦人規(1)</t>
  </si>
  <si>
    <t>黃鈺婷醫師</t>
  </si>
  <si>
    <t xml:space="preserve">中藥局課程-常用飲片辨識I
橘紅、白前、白茅根、梔子、板藍根、麥芽、牛膝
</t>
  </si>
  <si>
    <t>邱秀麗藥師</t>
  </si>
  <si>
    <t>外賓演講: 生成式AI在醫療的應用</t>
  </si>
  <si>
    <t>郭昶甫主任</t>
  </si>
  <si>
    <t>黃澤宏部長</t>
  </si>
  <si>
    <t>中醫兒科學術會議: 病案討論</t>
  </si>
  <si>
    <t>陳亮霓/林佳萱/楊承翰/王韻雅醫師</t>
  </si>
  <si>
    <t>楊賢鴻醫師</t>
  </si>
  <si>
    <t>中醫兒科會診暨加強照護門診病例討論</t>
  </si>
  <si>
    <t>鄭亦成</t>
  </si>
  <si>
    <t>吳健瑋醫師</t>
  </si>
  <si>
    <t>兒科實習醫師後測+前後測檢討</t>
  </si>
  <si>
    <t>跨領域</t>
  </si>
  <si>
    <t>台北院區全人跨領域中醫中藥護理聯合討論會</t>
  </si>
  <si>
    <t>江翊瑄醫師</t>
  </si>
  <si>
    <t>陳俊良部長</t>
  </si>
  <si>
    <t>CISCO WEBEX線上會議</t>
  </si>
  <si>
    <t>星期一</t>
  </si>
  <si>
    <t>病房Teaching round(下半月)</t>
  </si>
  <si>
    <t>廖于寧醫師</t>
  </si>
  <si>
    <t>VS lec: PCOS &amp; 高泌乳血症</t>
  </si>
  <si>
    <t>林玫君醫師</t>
  </si>
  <si>
    <t>林口院區全人跨領域中醫中藥護理聯合討論會</t>
  </si>
  <si>
    <t>曾育琪醫師</t>
  </si>
  <si>
    <t>王品涵醫師</t>
  </si>
  <si>
    <t>VS lec: 不孕症</t>
  </si>
  <si>
    <t>郭智綺醫師/許威群醫師/周沛馨醫師</t>
  </si>
  <si>
    <t>婦科 Intern Test (後測)</t>
  </si>
  <si>
    <t>醫經典籍</t>
  </si>
  <si>
    <t>陳玉昇醫師</t>
  </si>
  <si>
    <t>丁加晉、翁菀璘、劉虹筠醫師</t>
  </si>
  <si>
    <t>跨團隊會診病例專題報告討論會</t>
  </si>
  <si>
    <t>針傷全體</t>
  </si>
  <si>
    <t>桃園院區全人跨領域中醫中藥護理聯合討論會</t>
  </si>
  <si>
    <t>病房住院醫師</t>
  </si>
  <si>
    <t>病房Chart round(下半月)</t>
  </si>
  <si>
    <t>陳星諭醫師</t>
  </si>
  <si>
    <t>婦科典籍-婦人規(2)</t>
  </si>
  <si>
    <t>廖紹宇醫師</t>
  </si>
  <si>
    <t>R2外訓報告</t>
  </si>
  <si>
    <t>廖紹宇 黃惠正醫師</t>
  </si>
  <si>
    <t>梁曦醫師</t>
  </si>
  <si>
    <t>翁逸翔醫師</t>
  </si>
  <si>
    <t>部務會議</t>
  </si>
  <si>
    <t>黃永彰/陳昕元/黃懷儒醫師</t>
  </si>
  <si>
    <t>郭純伶醫師</t>
  </si>
  <si>
    <t>中醫內科會診病歷暨全人照護討論</t>
  </si>
  <si>
    <t>黃惠正/陳昕元醫師</t>
  </si>
  <si>
    <t>中醫內兒科實習住院醫師回饋會議</t>
  </si>
  <si>
    <t>教學組會議</t>
  </si>
  <si>
    <t>桃園分院八樓中醫部小會議室</t>
  </si>
  <si>
    <t>科主任會議</t>
  </si>
  <si>
    <t>各科主任</t>
  </si>
  <si>
    <t>製表: 06月病房CR 鄭雅勻 GSM:89373</t>
  </si>
  <si>
    <t>製表：06月學術CR 林顥軒 GSM:89379</t>
  </si>
  <si>
    <t>星期</t>
  </si>
  <si>
    <t>製表：06月行政CR 林顥軒 GSM:89379</t>
  </si>
  <si>
    <t>Subject</t>
  </si>
  <si>
    <t>製表：06月內科CR 呂易芩 GSM:35924</t>
  </si>
  <si>
    <t>預估時間</t>
  </si>
  <si>
    <t>製表：06月針傷科CR 林顥軒 GSM:89379</t>
  </si>
  <si>
    <t>陳昕元醫師</t>
  </si>
  <si>
    <t>張瀞芝醫師</t>
    <phoneticPr fontId="0" type="noConversion"/>
  </si>
  <si>
    <t>針傷V+R</t>
    <phoneticPr fontId="0" type="noConversion"/>
  </si>
  <si>
    <t>中研院外訓心得</t>
    <phoneticPr fontId="0" type="noConversion"/>
  </si>
  <si>
    <t>曾亮維醫師</t>
    <phoneticPr fontId="0" type="noConversion"/>
  </si>
  <si>
    <t>針傷V+R+I</t>
    <phoneticPr fontId="0" type="noConversion"/>
  </si>
  <si>
    <t>針傷R+I</t>
    <phoneticPr fontId="0" type="noConversion"/>
  </si>
  <si>
    <t>針傷I</t>
    <phoneticPr fontId="0" type="noConversion"/>
  </si>
  <si>
    <t>梁曦醫師</t>
    <phoneticPr fontId="0" type="noConversion"/>
  </si>
  <si>
    <t>妊娠禁忌用藥</t>
    <phoneticPr fontId="0" type="noConversion"/>
  </si>
  <si>
    <t>高銘偵主任</t>
    <phoneticPr fontId="0" type="noConversion"/>
  </si>
  <si>
    <t>全家寶設備應用介紹-2</t>
    <phoneticPr fontId="0" type="noConversion"/>
  </si>
  <si>
    <t>廠商</t>
    <phoneticPr fontId="0" type="noConversion"/>
  </si>
  <si>
    <t>桃園分院八樓中醫部小會議室</t>
    <phoneticPr fontId="0" type="noConversion"/>
  </si>
  <si>
    <t>自由參加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</si>
</sst>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yy&quot;-&quot;mm&quot;-&quot;dd"/>
    <numFmt numFmtId="177" formatCode="dddd"/>
    <numFmt numFmtId="178" formatCode="0_);[Red]\(0\)"/>
    <numFmt numFmtId="179" formatCode="[$-404]aaaa"/>
    <numFmt numFmtId="180" formatCode="yyyy/mm/dd"/>
    <numFmt numFmtId="181" formatCode="yyyy\-mm\-dd"/>
  </numFmts>
  <fonts count="31">
    <font>
      <sz val="12"/>
      <color theme="1"/>
      <name val="Calibri"/>
      <scheme val="minor"/>
    </font>
    <font>
      <sz val="10"/>
      <color theme="1"/>
      <name val="Microsoft JhengHei"/>
      <family val="2"/>
      <charset val="136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1F1F1F"/>
      <name val="Calibri"/>
      <family val="2"/>
      <scheme val="minor"/>
    </font>
    <font>
      <sz val="10"/>
      <color rgb="FF000000"/>
      <name val="Microsoft JhengHei"/>
      <family val="2"/>
      <charset val="136"/>
    </font>
    <font>
      <b/>
      <sz val="12"/>
      <color rgb="FFFFFFFF"/>
      <name val="Microsoft JhengHei"/>
      <family val="2"/>
      <charset val="136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rgb="FFFFFFFF"/>
      <name val="Microsoft JhengHei"/>
      <family val="2"/>
      <charset val="136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color theme="1"/>
      <name val="MingLiU"/>
      <family val="1"/>
      <charset val="136"/>
    </font>
    <font>
      <sz val="12"/>
      <color theme="1"/>
      <name val="Calibri"/>
      <family val="2"/>
    </font>
    <font>
      <sz val="10"/>
      <color rgb="FFFFFFFF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1F1F1F"/>
      <name val="Calibri"/>
      <family val="2"/>
      <scheme val="minor"/>
    </font>
    <font>
      <sz val="10"/>
      <color rgb="FFFF0000"/>
      <name val="Microsoft JhengHei"/>
      <family val="2"/>
      <charset val="136"/>
    </font>
    <font>
      <sz val="9"/>
      <color rgb="FF1F1F1F"/>
      <name val="Arial"/>
      <family val="2"/>
    </font>
    <font>
      <sz val="10"/>
      <color rgb="FF1F1F1F"/>
      <name val="Arial"/>
      <family val="2"/>
    </font>
    <font>
      <sz val="11"/>
      <color rgb="FFFFFFFF"/>
      <name val="Microsoft JhengHei"/>
      <family val="2"/>
      <charset val="136"/>
    </font>
    <font>
      <b/>
      <sz val="10"/>
      <color theme="1"/>
      <name val="Microsoft JhengHei"/>
      <family val="2"/>
      <charset val="136"/>
    </font>
    <font>
      <sz val="11"/>
      <color rgb="FF000000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sz val="10"/>
      <color theme="1"/>
      <name val="PMingLiU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BC2E6"/>
        <bgColor rgb="FF9BC2E6"/>
      </patternFill>
    </fill>
    <fill>
      <patternFill patternType="solid">
        <fgColor rgb="FFFEF2CB"/>
        <bgColor rgb="FFFEF2CB"/>
      </patternFill>
    </fill>
    <fill>
      <patternFill patternType="solid">
        <fgColor rgb="FF9CC2E5"/>
        <bgColor rgb="FF9CC2E5"/>
      </patternFill>
    </fill>
    <fill>
      <patternFill patternType="solid">
        <fgColor rgb="FFFFC7CE"/>
        <bgColor rgb="FFFFC7CE"/>
      </patternFill>
    </fill>
    <fill>
      <patternFill patternType="solid">
        <fgColor rgb="FFFCC9CA"/>
        <bgColor rgb="FFFCC9CA"/>
      </patternFill>
    </fill>
    <fill>
      <patternFill patternType="solid">
        <fgColor rgb="FFD9E2F3"/>
        <bgColor rgb="FFD9E2F3"/>
      </patternFill>
    </fill>
    <fill>
      <patternFill patternType="solid">
        <fgColor rgb="FFFCF0B1"/>
        <bgColor rgb="FFFCF0B1"/>
      </patternFill>
    </fill>
    <fill>
      <patternFill patternType="solid">
        <fgColor rgb="FFD9E1F2"/>
        <bgColor rgb="FFD9E1F2"/>
      </patternFill>
    </fill>
    <fill>
      <patternFill patternType="solid">
        <fgColor rgb="FF00B0F0"/>
        <bgColor rgb="FF00B0F0"/>
      </patternFill>
    </fill>
    <fill>
      <patternFill patternType="solid">
        <fgColor rgb="FF548135"/>
        <bgColor rgb="FF548135"/>
      </patternFill>
    </fill>
    <fill>
      <patternFill patternType="solid">
        <fgColor rgb="FFC5E0B3"/>
        <bgColor rgb="FFC5E0B3"/>
      </patternFill>
    </fill>
    <fill>
      <patternFill patternType="solid">
        <fgColor rgb="FFFF9900"/>
        <bgColor rgb="FFFF9900"/>
      </patternFill>
    </fill>
    <fill>
      <patternFill patternType="solid">
        <fgColor rgb="FF2E75B5"/>
        <bgColor rgb="FF2E75B5"/>
      </patternFill>
    </fill>
    <fill>
      <patternFill patternType="solid">
        <fgColor rgb="FFCFE2F3"/>
        <bgColor rgb="FFCFE2F3"/>
      </patternFill>
    </fill>
    <fill>
      <patternFill patternType="solid">
        <fgColor rgb="FF3C78D8"/>
        <bgColor rgb="FF3C78D8"/>
      </patternFill>
    </fill>
    <fill>
      <patternFill patternType="solid">
        <fgColor rgb="FFC9DAF8"/>
        <bgColor rgb="FFC9DAF8"/>
      </patternFill>
    </fill>
    <fill>
      <patternFill patternType="solid">
        <fgColor rgb="FFCC0000"/>
        <bgColor rgb="FFCC0000"/>
      </patternFill>
    </fill>
    <fill>
      <patternFill patternType="solid">
        <fgColor rgb="FF783F04"/>
        <bgColor rgb="FF783F0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24">
    <xf numFmtId="0" fontId="0" fillId="0" borderId="0" xfId="0" applyAlignment="1">
      <alignment vertical="center"/>
    </xf>
    <xf numFmtId="176" fontId="1" fillId="0" borderId="1" xfId="0" applyNumberFormat="1" applyFon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58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20" fontId="2" fillId="3" borderId="2" xfId="0" applyNumberFormat="1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58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/>
    </xf>
    <xf numFmtId="20" fontId="3" fillId="4" borderId="2" xfId="0" applyNumberFormat="1" applyFont="1" applyFill="1" applyBorder="1" applyAlignment="1">
      <alignment horizontal="center" vertical="center"/>
    </xf>
    <xf numFmtId="177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8" fontId="3" fillId="4" borderId="2" xfId="0" applyNumberFormat="1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 wrapText="1"/>
    </xf>
    <xf numFmtId="20" fontId="3" fillId="5" borderId="2" xfId="0" applyNumberFormat="1" applyFont="1" applyFill="1" applyBorder="1" applyAlignment="1">
      <alignment horizontal="center" vertical="center"/>
    </xf>
    <xf numFmtId="20" fontId="4" fillId="5" borderId="2" xfId="0" applyNumberFormat="1" applyFont="1" applyFill="1" applyBorder="1" applyAlignment="1">
      <alignment horizontal="center" vertical="center"/>
    </xf>
    <xf numFmtId="177" fontId="4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3" fillId="7" borderId="2" xfId="0" applyNumberFormat="1" applyFont="1" applyFill="1" applyBorder="1" applyAlignment="1">
      <alignment horizontal="center" vertical="center"/>
    </xf>
    <xf numFmtId="20" fontId="4" fillId="7" borderId="2" xfId="0" applyNumberFormat="1" applyFont="1" applyFill="1" applyBorder="1" applyAlignment="1">
      <alignment horizontal="center" vertical="center"/>
    </xf>
    <xf numFmtId="14" fontId="4" fillId="7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4" fontId="3" fillId="8" borderId="2" xfId="0" applyNumberFormat="1" applyFont="1" applyFill="1" applyBorder="1" applyAlignment="1">
      <alignment horizontal="center" vertical="center"/>
    </xf>
    <xf numFmtId="20" fontId="3" fillId="8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14" fontId="3" fillId="9" borderId="2" xfId="0" applyNumberFormat="1" applyFont="1" applyFill="1" applyBorder="1" applyAlignment="1">
      <alignment horizontal="center" vertical="center"/>
    </xf>
    <xf numFmtId="20" fontId="3" fillId="9" borderId="2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20" fontId="3" fillId="7" borderId="2" xfId="0" applyNumberFormat="1" applyFont="1" applyFill="1" applyBorder="1" applyAlignment="1">
      <alignment horizontal="center" vertical="center"/>
    </xf>
    <xf numFmtId="178" fontId="3" fillId="9" borderId="2" xfId="0" applyNumberFormat="1" applyFont="1" applyFill="1" applyBorder="1" applyAlignment="1">
      <alignment horizontal="center" vertical="center"/>
    </xf>
    <xf numFmtId="14" fontId="3" fillId="10" borderId="2" xfId="0" applyNumberFormat="1" applyFont="1" applyFill="1" applyBorder="1" applyAlignment="1">
      <alignment horizontal="center" vertical="center"/>
    </xf>
    <xf numFmtId="20" fontId="3" fillId="10" borderId="2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178" fontId="3" fillId="10" borderId="2" xfId="0" applyNumberFormat="1" applyFont="1" applyFill="1" applyBorder="1" applyAlignment="1">
      <alignment horizontal="center" vertical="center"/>
    </xf>
    <xf numFmtId="20" fontId="3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20" fontId="4" fillId="3" borderId="3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center" vertical="center"/>
    </xf>
    <xf numFmtId="58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20" fontId="4" fillId="10" borderId="2" xfId="0" applyNumberFormat="1" applyFont="1" applyFill="1" applyBorder="1" applyAlignment="1">
      <alignment horizontal="center" vertical="center"/>
    </xf>
    <xf numFmtId="14" fontId="4" fillId="10" borderId="3" xfId="0" applyNumberFormat="1" applyFont="1" applyFill="1" applyBorder="1" applyAlignment="1">
      <alignment horizontal="center" vertical="center"/>
    </xf>
    <xf numFmtId="177" fontId="4" fillId="10" borderId="3" xfId="0" applyNumberFormat="1" applyFont="1" applyFill="1" applyBorder="1" applyAlignment="1">
      <alignment horizontal="center" vertical="center"/>
    </xf>
    <xf numFmtId="58" fontId="4" fillId="10" borderId="2" xfId="0" applyNumberFormat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77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78" fontId="3" fillId="4" borderId="3" xfId="0" applyNumberFormat="1" applyFont="1" applyFill="1" applyBorder="1" applyAlignment="1">
      <alignment horizontal="center" vertical="center"/>
    </xf>
    <xf numFmtId="14" fontId="3" fillId="12" borderId="1" xfId="0" applyNumberFormat="1" applyFont="1" applyFill="1" applyBorder="1" applyAlignment="1">
      <alignment horizontal="center" vertical="center"/>
    </xf>
    <xf numFmtId="20" fontId="3" fillId="12" borderId="3" xfId="0" applyNumberFormat="1" applyFont="1" applyFill="1" applyBorder="1" applyAlignment="1">
      <alignment horizontal="center" vertical="center"/>
    </xf>
    <xf numFmtId="14" fontId="4" fillId="12" borderId="3" xfId="0" applyNumberFormat="1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20" fontId="3" fillId="12" borderId="2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3" fillId="13" borderId="1" xfId="0" applyNumberFormat="1" applyFont="1" applyFill="1" applyBorder="1" applyAlignment="1">
      <alignment horizontal="center" vertical="center"/>
    </xf>
    <xf numFmtId="20" fontId="3" fillId="13" borderId="1" xfId="0" applyNumberFormat="1" applyFont="1" applyFill="1" applyBorder="1" applyAlignment="1">
      <alignment horizontal="center" vertical="center"/>
    </xf>
    <xf numFmtId="14" fontId="4" fillId="13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20" fontId="6" fillId="3" borderId="0" xfId="0" applyNumberFormat="1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 wrapText="1"/>
    </xf>
    <xf numFmtId="17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20" fontId="3" fillId="12" borderId="1" xfId="0" applyNumberFormat="1" applyFont="1" applyFill="1" applyBorder="1" applyAlignment="1">
      <alignment horizontal="center" vertical="center"/>
    </xf>
    <xf numFmtId="14" fontId="4" fillId="12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20" fontId="4" fillId="5" borderId="3" xfId="0" applyNumberFormat="1" applyFont="1" applyFill="1" applyBorder="1" applyAlignment="1">
      <alignment horizontal="center" vertical="center"/>
    </xf>
    <xf numFmtId="14" fontId="4" fillId="5" borderId="3" xfId="0" applyNumberFormat="1" applyFont="1" applyFill="1" applyBorder="1" applyAlignment="1">
      <alignment horizontal="center" vertical="center" wrapText="1"/>
    </xf>
    <xf numFmtId="177" fontId="4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58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0" fontId="4" fillId="5" borderId="1" xfId="0" applyNumberFormat="1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4" fontId="3" fillId="10" borderId="1" xfId="0" applyNumberFormat="1" applyFont="1" applyFill="1" applyBorder="1" applyAlignment="1">
      <alignment horizontal="center" vertical="center"/>
    </xf>
    <xf numFmtId="20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78" fontId="3" fillId="10" borderId="1" xfId="0" applyNumberFormat="1" applyFont="1" applyFill="1" applyBorder="1" applyAlignment="1">
      <alignment horizontal="center" vertical="center"/>
    </xf>
    <xf numFmtId="20" fontId="3" fillId="4" borderId="1" xfId="0" applyNumberFormat="1" applyFont="1" applyFill="1" applyBorder="1" applyAlignment="1">
      <alignment horizontal="center" vertical="center"/>
    </xf>
    <xf numFmtId="177" fontId="3" fillId="4" borderId="6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78" fontId="3" fillId="4" borderId="1" xfId="0" applyNumberFormat="1" applyFont="1" applyFill="1" applyBorder="1" applyAlignment="1">
      <alignment horizontal="center" vertical="center"/>
    </xf>
    <xf numFmtId="14" fontId="3" fillId="14" borderId="1" xfId="0" applyNumberFormat="1" applyFont="1" applyFill="1" applyBorder="1" applyAlignment="1">
      <alignment horizontal="center" vertical="center"/>
    </xf>
    <xf numFmtId="20" fontId="3" fillId="14" borderId="1" xfId="0" applyNumberFormat="1" applyFont="1" applyFill="1" applyBorder="1" applyAlignment="1">
      <alignment horizontal="center" vertical="center"/>
    </xf>
    <xf numFmtId="14" fontId="3" fillId="12" borderId="1" xfId="0" applyNumberFormat="1" applyFont="1" applyFill="1" applyBorder="1" applyAlignment="1">
      <alignment horizontal="center" vertical="center" wrapText="1"/>
    </xf>
    <xf numFmtId="177" fontId="3" fillId="14" borderId="6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20" fontId="6" fillId="3" borderId="5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 wrapText="1"/>
    </xf>
    <xf numFmtId="177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77" fontId="4" fillId="3" borderId="6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center" vertical="center"/>
    </xf>
    <xf numFmtId="20" fontId="4" fillId="15" borderId="1" xfId="0" applyNumberFormat="1" applyFont="1" applyFill="1" applyBorder="1" applyAlignment="1">
      <alignment horizontal="center" vertical="center"/>
    </xf>
    <xf numFmtId="177" fontId="4" fillId="15" borderId="6" xfId="0" applyNumberFormat="1" applyFont="1" applyFill="1" applyBorder="1" applyAlignment="1">
      <alignment horizontal="center" vertical="center"/>
    </xf>
    <xf numFmtId="58" fontId="4" fillId="15" borderId="1" xfId="0" applyNumberFormat="1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horizontal="center" vertical="center"/>
    </xf>
    <xf numFmtId="20" fontId="4" fillId="15" borderId="7" xfId="0" applyNumberFormat="1" applyFont="1" applyFill="1" applyBorder="1" applyAlignment="1">
      <alignment horizontal="center" vertical="center"/>
    </xf>
    <xf numFmtId="14" fontId="4" fillId="15" borderId="7" xfId="0" applyNumberFormat="1" applyFont="1" applyFill="1" applyBorder="1" applyAlignment="1">
      <alignment horizontal="center" vertical="center"/>
    </xf>
    <xf numFmtId="20" fontId="4" fillId="15" borderId="6" xfId="0" applyNumberFormat="1" applyFont="1" applyFill="1" applyBorder="1" applyAlignment="1">
      <alignment horizontal="center" vertical="center"/>
    </xf>
    <xf numFmtId="58" fontId="4" fillId="15" borderId="7" xfId="0" applyNumberFormat="1" applyFont="1" applyFill="1" applyBorder="1" applyAlignment="1">
      <alignment horizontal="center" vertical="center"/>
    </xf>
    <xf numFmtId="14" fontId="4" fillId="11" borderId="1" xfId="0" applyNumberFormat="1" applyFont="1" applyFill="1" applyBorder="1" applyAlignment="1">
      <alignment horizontal="center" vertical="center"/>
    </xf>
    <xf numFmtId="20" fontId="4" fillId="11" borderId="1" xfId="0" applyNumberFormat="1" applyFont="1" applyFill="1" applyBorder="1" applyAlignment="1">
      <alignment horizontal="center" vertical="center"/>
    </xf>
    <xf numFmtId="177" fontId="4" fillId="10" borderId="6" xfId="0" applyNumberFormat="1" applyFont="1" applyFill="1" applyBorder="1" applyAlignment="1">
      <alignment horizontal="center" vertical="center"/>
    </xf>
    <xf numFmtId="58" fontId="4" fillId="11" borderId="1" xfId="0" applyNumberFormat="1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13" borderId="9" xfId="0" applyNumberFormat="1" applyFont="1" applyFill="1" applyBorder="1" applyAlignment="1">
      <alignment horizontal="center" vertical="center"/>
    </xf>
    <xf numFmtId="20" fontId="3" fillId="13" borderId="2" xfId="0" applyNumberFormat="1" applyFont="1" applyFill="1" applyBorder="1" applyAlignment="1">
      <alignment horizontal="center" vertical="center"/>
    </xf>
    <xf numFmtId="14" fontId="4" fillId="13" borderId="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/>
    </xf>
    <xf numFmtId="20" fontId="4" fillId="3" borderId="2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58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4" fontId="4" fillId="5" borderId="9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shrinkToFit="1"/>
    </xf>
    <xf numFmtId="14" fontId="3" fillId="5" borderId="2" xfId="0" applyNumberFormat="1" applyFont="1" applyFill="1" applyBorder="1" applyAlignment="1">
      <alignment horizontal="center" vertical="center" shrinkToFit="1"/>
    </xf>
    <xf numFmtId="177" fontId="3" fillId="5" borderId="2" xfId="0" applyNumberFormat="1" applyFont="1" applyFill="1" applyBorder="1" applyAlignment="1">
      <alignment horizontal="center" vertical="center"/>
    </xf>
    <xf numFmtId="14" fontId="3" fillId="10" borderId="9" xfId="0" applyNumberFormat="1" applyFont="1" applyFill="1" applyBorder="1" applyAlignment="1">
      <alignment horizontal="center" vertical="center"/>
    </xf>
    <xf numFmtId="14" fontId="3" fillId="6" borderId="9" xfId="0" applyNumberFormat="1" applyFont="1" applyFill="1" applyBorder="1" applyAlignment="1">
      <alignment horizontal="center" vertical="center" shrinkToFit="1"/>
    </xf>
    <xf numFmtId="20" fontId="3" fillId="6" borderId="2" xfId="0" applyNumberFormat="1" applyFont="1" applyFill="1" applyBorder="1" applyAlignment="1">
      <alignment horizontal="center" vertical="center"/>
    </xf>
    <xf numFmtId="14" fontId="3" fillId="5" borderId="2" xfId="0" applyNumberFormat="1" applyFont="1" applyFill="1" applyBorder="1" applyAlignment="1">
      <alignment horizontal="center" vertical="center" wrapText="1"/>
    </xf>
    <xf numFmtId="20" fontId="3" fillId="6" borderId="2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shrinkToFit="1"/>
    </xf>
    <xf numFmtId="0" fontId="3" fillId="6" borderId="2" xfId="0" applyFont="1" applyFill="1" applyBorder="1" applyAlignment="1">
      <alignment horizontal="center" vertical="center" wrapText="1"/>
    </xf>
    <xf numFmtId="14" fontId="3" fillId="8" borderId="9" xfId="0" applyNumberFormat="1" applyFont="1" applyFill="1" applyBorder="1" applyAlignment="1">
      <alignment horizontal="center" vertical="center"/>
    </xf>
    <xf numFmtId="178" fontId="3" fillId="8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center" vertical="center" shrinkToFit="1"/>
    </xf>
    <xf numFmtId="14" fontId="4" fillId="10" borderId="9" xfId="0" applyNumberFormat="1" applyFont="1" applyFill="1" applyBorder="1" applyAlignment="1">
      <alignment horizontal="center" vertical="center"/>
    </xf>
    <xf numFmtId="14" fontId="4" fillId="10" borderId="2" xfId="0" applyNumberFormat="1" applyFont="1" applyFill="1" applyBorder="1" applyAlignment="1">
      <alignment horizontal="center" vertical="center"/>
    </xf>
    <xf numFmtId="177" fontId="4" fillId="10" borderId="2" xfId="0" applyNumberFormat="1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20" fontId="3" fillId="4" borderId="3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14" fontId="3" fillId="12" borderId="9" xfId="0" applyNumberFormat="1" applyFont="1" applyFill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center" vertical="center" shrinkToFit="1"/>
    </xf>
    <xf numFmtId="14" fontId="3" fillId="3" borderId="9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3" fillId="14" borderId="9" xfId="0" applyNumberFormat="1" applyFont="1" applyFill="1" applyBorder="1" applyAlignment="1">
      <alignment horizontal="center" vertical="center"/>
    </xf>
    <xf numFmtId="20" fontId="3" fillId="14" borderId="2" xfId="0" applyNumberFormat="1" applyFont="1" applyFill="1" applyBorder="1" applyAlignment="1">
      <alignment horizontal="center" vertical="center"/>
    </xf>
    <xf numFmtId="14" fontId="3" fillId="12" borderId="3" xfId="0" applyNumberFormat="1" applyFont="1" applyFill="1" applyBorder="1" applyAlignment="1">
      <alignment horizontal="center" vertical="center" wrapText="1"/>
    </xf>
    <xf numFmtId="177" fontId="3" fillId="14" borderId="2" xfId="0" applyNumberFormat="1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14" fontId="3" fillId="10" borderId="3" xfId="0" applyNumberFormat="1" applyFont="1" applyFill="1" applyBorder="1" applyAlignment="1">
      <alignment horizontal="center" vertical="center"/>
    </xf>
    <xf numFmtId="14" fontId="3" fillId="9" borderId="9" xfId="0" applyNumberFormat="1" applyFont="1" applyFill="1" applyBorder="1" applyAlignment="1">
      <alignment horizontal="center" vertical="center"/>
    </xf>
    <xf numFmtId="14" fontId="3" fillId="9" borderId="3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4" fontId="7" fillId="16" borderId="10" xfId="0" applyNumberFormat="1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14" fontId="7" fillId="16" borderId="11" xfId="0" applyNumberFormat="1" applyFont="1" applyFill="1" applyBorder="1" applyAlignment="1">
      <alignment horizontal="center" vertical="center"/>
    </xf>
    <xf numFmtId="179" fontId="7" fillId="16" borderId="1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2" borderId="5" xfId="0" applyFont="1" applyFill="1" applyBorder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9" fontId="10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11" fillId="0" borderId="0" xfId="0" applyNumberFormat="1" applyFont="1" applyAlignment="1">
      <alignment vertical="center"/>
    </xf>
    <xf numFmtId="14" fontId="12" fillId="18" borderId="10" xfId="0" applyNumberFormat="1" applyFont="1" applyFill="1" applyBorder="1" applyAlignment="1">
      <alignment horizontal="center" vertical="center" wrapText="1"/>
    </xf>
    <xf numFmtId="20" fontId="12" fillId="18" borderId="10" xfId="0" applyNumberFormat="1" applyFont="1" applyFill="1" applyBorder="1" applyAlignment="1">
      <alignment horizontal="center" vertical="center" wrapText="1"/>
    </xf>
    <xf numFmtId="177" fontId="12" fillId="18" borderId="10" xfId="0" applyNumberFormat="1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shrinkToFit="1"/>
    </xf>
    <xf numFmtId="0" fontId="12" fillId="18" borderId="12" xfId="0" applyFont="1" applyFill="1" applyBorder="1" applyAlignment="1">
      <alignment horizontal="center" vertical="center" shrinkToFit="1"/>
    </xf>
    <xf numFmtId="0" fontId="12" fillId="18" borderId="10" xfId="0" applyFont="1" applyFill="1" applyBorder="1" applyAlignment="1">
      <alignment horizontal="center" vertical="center" wrapText="1"/>
    </xf>
    <xf numFmtId="20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14" fontId="3" fillId="5" borderId="1" xfId="0" applyNumberFormat="1" applyFont="1" applyFill="1" applyBorder="1" applyAlignment="1">
      <alignment horizontal="center" vertical="center" shrinkToFit="1"/>
    </xf>
    <xf numFmtId="177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20" fontId="1" fillId="3" borderId="6" xfId="0" applyNumberFormat="1" applyFont="1" applyFill="1" applyBorder="1" applyAlignment="1">
      <alignment horizontal="center" vertical="center" wrapText="1"/>
    </xf>
    <xf numFmtId="14" fontId="1" fillId="3" borderId="13" xfId="0" applyNumberFormat="1" applyFont="1" applyFill="1" applyBorder="1" applyAlignment="1">
      <alignment horizontal="center" vertical="center" wrapText="1"/>
    </xf>
    <xf numFmtId="176" fontId="1" fillId="3" borderId="1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4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0" fontId="1" fillId="0" borderId="0" xfId="0" applyFont="1" applyAlignment="1">
      <alignment shrinkToFit="1"/>
    </xf>
    <xf numFmtId="0" fontId="16" fillId="0" borderId="0" xfId="0" applyFont="1" applyAlignment="1">
      <alignment vertical="center"/>
    </xf>
    <xf numFmtId="14" fontId="17" fillId="0" borderId="0" xfId="0" applyNumberFormat="1" applyFont="1" applyAlignment="1">
      <alignment vertical="center"/>
    </xf>
    <xf numFmtId="14" fontId="18" fillId="19" borderId="1" xfId="0" applyNumberFormat="1" applyFont="1" applyFill="1" applyBorder="1" applyAlignment="1">
      <alignment horizontal="center" vertical="center"/>
    </xf>
    <xf numFmtId="20" fontId="18" fillId="19" borderId="1" xfId="0" applyNumberFormat="1" applyFont="1" applyFill="1" applyBorder="1" applyAlignment="1">
      <alignment horizontal="center" vertical="center"/>
    </xf>
    <xf numFmtId="0" fontId="18" fillId="19" borderId="1" xfId="0" applyFont="1" applyFill="1" applyBorder="1" applyAlignment="1">
      <alignment horizontal="center" vertical="center"/>
    </xf>
    <xf numFmtId="0" fontId="18" fillId="19" borderId="1" xfId="0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3" fillId="14" borderId="7" xfId="0" applyFont="1" applyFill="1" applyBorder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20" fillId="18" borderId="10" xfId="0" applyNumberFormat="1" applyFont="1" applyFill="1" applyBorder="1" applyAlignment="1">
      <alignment horizontal="center" vertical="center" wrapText="1"/>
    </xf>
    <xf numFmtId="20" fontId="20" fillId="18" borderId="10" xfId="0" applyNumberFormat="1" applyFont="1" applyFill="1" applyBorder="1" applyAlignment="1">
      <alignment horizontal="center" vertical="center" wrapText="1"/>
    </xf>
    <xf numFmtId="179" fontId="20" fillId="18" borderId="10" xfId="0" applyNumberFormat="1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shrinkToFit="1"/>
    </xf>
    <xf numFmtId="0" fontId="20" fillId="18" borderId="12" xfId="0" applyFont="1" applyFill="1" applyBorder="1" applyAlignment="1">
      <alignment horizontal="center" vertical="center" shrinkToFit="1"/>
    </xf>
    <xf numFmtId="0" fontId="20" fillId="18" borderId="10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shrinkToFit="1"/>
    </xf>
    <xf numFmtId="20" fontId="3" fillId="6" borderId="7" xfId="0" applyNumberFormat="1" applyFont="1" applyFill="1" applyBorder="1" applyAlignment="1">
      <alignment horizontal="center" vertical="center"/>
    </xf>
    <xf numFmtId="14" fontId="3" fillId="5" borderId="7" xfId="0" applyNumberFormat="1" applyFont="1" applyFill="1" applyBorder="1" applyAlignment="1">
      <alignment horizontal="center" vertical="center" wrapText="1"/>
    </xf>
    <xf numFmtId="20" fontId="3" fillId="6" borderId="6" xfId="0" applyNumberFormat="1" applyFont="1" applyFill="1" applyBorder="1" applyAlignment="1">
      <alignment horizontal="center" vertical="center" wrapText="1"/>
    </xf>
    <xf numFmtId="177" fontId="3" fillId="5" borderId="6" xfId="0" applyNumberFormat="1" applyFont="1" applyFill="1" applyBorder="1" applyAlignment="1">
      <alignment horizontal="center" vertical="center"/>
    </xf>
    <xf numFmtId="14" fontId="3" fillId="6" borderId="7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shrinkToFit="1"/>
    </xf>
    <xf numFmtId="0" fontId="3" fillId="6" borderId="7" xfId="0" applyFont="1" applyFill="1" applyBorder="1" applyAlignment="1">
      <alignment horizontal="center" vertical="center" wrapText="1"/>
    </xf>
    <xf numFmtId="20" fontId="3" fillId="6" borderId="1" xfId="0" applyNumberFormat="1" applyFont="1" applyFill="1" applyBorder="1" applyAlignment="1">
      <alignment horizontal="center" vertical="center"/>
    </xf>
    <xf numFmtId="20" fontId="3" fillId="6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4" fontId="18" fillId="21" borderId="10" xfId="0" applyNumberFormat="1" applyFont="1" applyFill="1" applyBorder="1" applyAlignment="1">
      <alignment horizontal="center" vertical="center"/>
    </xf>
    <xf numFmtId="180" fontId="18" fillId="21" borderId="10" xfId="0" applyNumberFormat="1" applyFont="1" applyFill="1" applyBorder="1" applyAlignment="1">
      <alignment horizontal="center" vertical="center"/>
    </xf>
    <xf numFmtId="14" fontId="21" fillId="8" borderId="1" xfId="0" applyNumberFormat="1" applyFont="1" applyFill="1" applyBorder="1" applyAlignment="1">
      <alignment horizontal="center" vertical="center"/>
    </xf>
    <xf numFmtId="20" fontId="21" fillId="8" borderId="3" xfId="0" applyNumberFormat="1" applyFont="1" applyFill="1" applyBorder="1" applyAlignment="1">
      <alignment horizontal="center" vertical="center"/>
    </xf>
    <xf numFmtId="14" fontId="21" fillId="8" borderId="3" xfId="0" applyNumberFormat="1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14" fontId="21" fillId="9" borderId="9" xfId="0" applyNumberFormat="1" applyFont="1" applyFill="1" applyBorder="1" applyAlignment="1">
      <alignment horizontal="center" vertical="center"/>
    </xf>
    <xf numFmtId="20" fontId="21" fillId="9" borderId="2" xfId="0" applyNumberFormat="1" applyFont="1" applyFill="1" applyBorder="1" applyAlignment="1">
      <alignment horizontal="center" vertical="center"/>
    </xf>
    <xf numFmtId="14" fontId="21" fillId="9" borderId="2" xfId="0" applyNumberFormat="1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14" fontId="21" fillId="7" borderId="9" xfId="0" applyNumberFormat="1" applyFont="1" applyFill="1" applyBorder="1" applyAlignment="1">
      <alignment horizontal="center" vertical="center"/>
    </xf>
    <xf numFmtId="20" fontId="21" fillId="7" borderId="2" xfId="0" applyNumberFormat="1" applyFont="1" applyFill="1" applyBorder="1" applyAlignment="1">
      <alignment horizontal="center" vertical="center"/>
    </xf>
    <xf numFmtId="14" fontId="21" fillId="7" borderId="2" xfId="0" applyNumberFormat="1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178" fontId="21" fillId="9" borderId="2" xfId="0" applyNumberFormat="1" applyFont="1" applyFill="1" applyBorder="1" applyAlignment="1">
      <alignment horizontal="center" vertical="center"/>
    </xf>
    <xf numFmtId="14" fontId="21" fillId="10" borderId="9" xfId="0" applyNumberFormat="1" applyFont="1" applyFill="1" applyBorder="1" applyAlignment="1">
      <alignment horizontal="center" vertical="center"/>
    </xf>
    <xf numFmtId="20" fontId="21" fillId="10" borderId="2" xfId="0" applyNumberFormat="1" applyFont="1" applyFill="1" applyBorder="1" applyAlignment="1">
      <alignment horizontal="center" vertical="center"/>
    </xf>
    <xf numFmtId="14" fontId="21" fillId="10" borderId="2" xfId="0" applyNumberFormat="1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178" fontId="21" fillId="10" borderId="2" xfId="0" applyNumberFormat="1" applyFont="1" applyFill="1" applyBorder="1" applyAlignment="1">
      <alignment horizontal="center" vertical="center"/>
    </xf>
    <xf numFmtId="14" fontId="21" fillId="3" borderId="9" xfId="0" applyNumberFormat="1" applyFont="1" applyFill="1" applyBorder="1" applyAlignment="1">
      <alignment horizontal="center" vertical="center"/>
    </xf>
    <xf numFmtId="20" fontId="21" fillId="3" borderId="2" xfId="0" applyNumberFormat="1" applyFont="1" applyFill="1" applyBorder="1" applyAlignment="1">
      <alignment horizontal="center" vertical="center"/>
    </xf>
    <xf numFmtId="14" fontId="21" fillId="3" borderId="2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178" fontId="21" fillId="3" borderId="2" xfId="0" applyNumberFormat="1" applyFont="1" applyFill="1" applyBorder="1" applyAlignment="1">
      <alignment horizontal="center" vertical="center"/>
    </xf>
    <xf numFmtId="14" fontId="21" fillId="8" borderId="9" xfId="0" applyNumberFormat="1" applyFont="1" applyFill="1" applyBorder="1" applyAlignment="1">
      <alignment horizontal="center" vertical="center"/>
    </xf>
    <xf numFmtId="20" fontId="21" fillId="8" borderId="2" xfId="0" applyNumberFormat="1" applyFont="1" applyFill="1" applyBorder="1" applyAlignment="1">
      <alignment horizontal="center" vertical="center"/>
    </xf>
    <xf numFmtId="14" fontId="21" fillId="8" borderId="2" xfId="0" applyNumberFormat="1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178" fontId="21" fillId="8" borderId="2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20" fontId="6" fillId="3" borderId="1" xfId="0" applyNumberFormat="1" applyFont="1" applyFill="1" applyBorder="1" applyAlignment="1">
      <alignment horizontal="center" vertical="center"/>
    </xf>
    <xf numFmtId="179" fontId="6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58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80" fontId="1" fillId="2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20" fontId="26" fillId="23" borderId="0" xfId="0" applyNumberFormat="1" applyFont="1" applyFill="1" applyAlignment="1">
      <alignment horizontal="center" wrapText="1"/>
    </xf>
    <xf numFmtId="176" fontId="18" fillId="23" borderId="1" xfId="0" applyNumberFormat="1" applyFont="1" applyFill="1" applyBorder="1" applyAlignment="1">
      <alignment horizontal="center" vertical="center" wrapText="1"/>
    </xf>
    <xf numFmtId="20" fontId="18" fillId="23" borderId="2" xfId="0" applyNumberFormat="1" applyFont="1" applyFill="1" applyBorder="1" applyAlignment="1">
      <alignment horizontal="center" vertical="center" wrapText="1"/>
    </xf>
    <xf numFmtId="179" fontId="18" fillId="23" borderId="1" xfId="0" applyNumberFormat="1" applyFont="1" applyFill="1" applyBorder="1" applyAlignment="1">
      <alignment horizontal="center" vertical="center" wrapText="1"/>
    </xf>
    <xf numFmtId="58" fontId="18" fillId="23" borderId="2" xfId="0" applyNumberFormat="1" applyFont="1" applyFill="1" applyBorder="1" applyAlignment="1">
      <alignment horizontal="center" vertical="center" wrapText="1"/>
    </xf>
    <xf numFmtId="0" fontId="18" fillId="23" borderId="2" xfId="0" applyFont="1" applyFill="1" applyBorder="1" applyAlignment="1">
      <alignment horizontal="center" vertical="center" wrapText="1"/>
    </xf>
    <xf numFmtId="0" fontId="18" fillId="2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15" borderId="2" xfId="0" applyNumberFormat="1" applyFont="1" applyFill="1" applyBorder="1" applyAlignment="1">
      <alignment horizontal="center" vertical="center"/>
    </xf>
    <xf numFmtId="20" fontId="4" fillId="15" borderId="2" xfId="0" applyNumberFormat="1" applyFont="1" applyFill="1" applyBorder="1" applyAlignment="1">
      <alignment horizontal="center" vertical="center"/>
    </xf>
    <xf numFmtId="177" fontId="4" fillId="15" borderId="2" xfId="0" applyNumberFormat="1" applyFont="1" applyFill="1" applyBorder="1" applyAlignment="1">
      <alignment horizontal="center" vertical="center"/>
    </xf>
    <xf numFmtId="58" fontId="4" fillId="15" borderId="2" xfId="0" applyNumberFormat="1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14" fontId="4" fillId="11" borderId="2" xfId="0" applyNumberFormat="1" applyFont="1" applyFill="1" applyBorder="1" applyAlignment="1">
      <alignment horizontal="center" vertical="center"/>
    </xf>
    <xf numFmtId="20" fontId="4" fillId="11" borderId="2" xfId="0" applyNumberFormat="1" applyFont="1" applyFill="1" applyBorder="1" applyAlignment="1">
      <alignment horizontal="center" vertical="center"/>
    </xf>
    <xf numFmtId="58" fontId="4" fillId="11" borderId="2" xfId="0" applyNumberFormat="1" applyFont="1" applyFill="1" applyBorder="1" applyAlignment="1">
      <alignment horizontal="center" vertical="center"/>
    </xf>
    <xf numFmtId="176" fontId="17" fillId="0" borderId="0" xfId="0" applyNumberFormat="1" applyFont="1" applyAlignment="1">
      <alignment vertical="center"/>
    </xf>
    <xf numFmtId="14" fontId="20" fillId="24" borderId="1" xfId="0" applyNumberFormat="1" applyFont="1" applyFill="1" applyBorder="1" applyAlignment="1">
      <alignment horizontal="center" vertical="center" wrapText="1"/>
    </xf>
    <xf numFmtId="20" fontId="20" fillId="24" borderId="1" xfId="0" applyNumberFormat="1" applyFont="1" applyFill="1" applyBorder="1" applyAlignment="1">
      <alignment horizontal="center" vertical="center" wrapText="1"/>
    </xf>
    <xf numFmtId="177" fontId="20" fillId="24" borderId="1" xfId="0" applyNumberFormat="1" applyFont="1" applyFill="1" applyBorder="1" applyAlignment="1">
      <alignment horizontal="center" vertical="center" wrapText="1"/>
    </xf>
    <xf numFmtId="58" fontId="20" fillId="24" borderId="1" xfId="0" applyNumberFormat="1" applyFont="1" applyFill="1" applyBorder="1" applyAlignment="1">
      <alignment horizontal="center" vertical="center" wrapText="1"/>
    </xf>
    <xf numFmtId="0" fontId="20" fillId="24" borderId="1" xfId="0" applyFont="1" applyFill="1" applyBorder="1" applyAlignment="1">
      <alignment horizontal="center" vertical="center" wrapText="1"/>
    </xf>
    <xf numFmtId="0" fontId="20" fillId="24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7" borderId="9" xfId="0" applyNumberFormat="1" applyFont="1" applyFill="1" applyBorder="1" applyAlignment="1">
      <alignment horizontal="center" vertical="center"/>
    </xf>
    <xf numFmtId="14" fontId="4" fillId="7" borderId="3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177" fontId="19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20" fontId="4" fillId="7" borderId="3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14" fontId="3" fillId="4" borderId="9" xfId="0" applyNumberFormat="1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/>
    </xf>
    <xf numFmtId="14" fontId="3" fillId="8" borderId="1" xfId="0" applyNumberFormat="1" applyFont="1" applyFill="1" applyBorder="1" applyAlignment="1">
      <alignment horizontal="center" vertical="center"/>
    </xf>
    <xf numFmtId="20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78" fontId="3" fillId="8" borderId="1" xfId="0" applyNumberFormat="1" applyFont="1" applyFill="1" applyBorder="1" applyAlignment="1">
      <alignment horizontal="center" vertical="center"/>
    </xf>
    <xf numFmtId="20" fontId="3" fillId="3" borderId="3" xfId="0" applyNumberFormat="1" applyFont="1" applyFill="1" applyBorder="1" applyAlignment="1">
      <alignment horizontal="center" vertical="center"/>
    </xf>
    <xf numFmtId="178" fontId="3" fillId="3" borderId="3" xfId="0" applyNumberFormat="1" applyFont="1" applyFill="1" applyBorder="1" applyAlignment="1">
      <alignment horizontal="center" vertical="center"/>
    </xf>
    <xf numFmtId="20" fontId="3" fillId="14" borderId="3" xfId="0" applyNumberFormat="1" applyFont="1" applyFill="1" applyBorder="1" applyAlignment="1">
      <alignment horizontal="center" vertical="center"/>
    </xf>
    <xf numFmtId="177" fontId="3" fillId="14" borderId="3" xfId="0" applyNumberFormat="1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181" fontId="6" fillId="0" borderId="9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0" fontId="28" fillId="0" borderId="6" xfId="0" applyNumberFormat="1" applyFont="1" applyBorder="1" applyAlignment="1">
      <alignment horizontal="center" vertical="center"/>
    </xf>
    <xf numFmtId="14" fontId="29" fillId="0" borderId="6" xfId="0" applyNumberFormat="1" applyFont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14" fontId="28" fillId="7" borderId="13" xfId="0" applyNumberFormat="1" applyFont="1" applyFill="1" applyBorder="1" applyAlignment="1">
      <alignment horizontal="center" vertical="center"/>
    </xf>
    <xf numFmtId="20" fontId="29" fillId="7" borderId="7" xfId="0" applyNumberFormat="1" applyFont="1" applyFill="1" applyBorder="1" applyAlignment="1">
      <alignment horizontal="center" vertical="center"/>
    </xf>
    <xf numFmtId="14" fontId="29" fillId="7" borderId="6" xfId="0" applyNumberFormat="1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center" vertical="center"/>
    </xf>
    <xf numFmtId="14" fontId="29" fillId="7" borderId="13" xfId="0" applyNumberFormat="1" applyFont="1" applyFill="1" applyBorder="1" applyAlignment="1">
      <alignment horizontal="center" vertical="center"/>
    </xf>
    <xf numFmtId="14" fontId="28" fillId="0" borderId="13" xfId="0" applyNumberFormat="1" applyFont="1" applyBorder="1" applyAlignment="1">
      <alignment horizontal="center" vertical="center"/>
    </xf>
    <xf numFmtId="20" fontId="28" fillId="0" borderId="7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4" fontId="28" fillId="12" borderId="13" xfId="0" applyNumberFormat="1" applyFont="1" applyFill="1" applyBorder="1" applyAlignment="1">
      <alignment horizontal="center" vertical="center"/>
    </xf>
    <xf numFmtId="20" fontId="28" fillId="12" borderId="7" xfId="0" applyNumberFormat="1" applyFont="1" applyFill="1" applyBorder="1" applyAlignment="1">
      <alignment horizontal="center" vertical="center"/>
    </xf>
    <xf numFmtId="14" fontId="29" fillId="12" borderId="6" xfId="0" applyNumberFormat="1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14" fontId="28" fillId="13" borderId="13" xfId="0" applyNumberFormat="1" applyFont="1" applyFill="1" applyBorder="1" applyAlignment="1">
      <alignment horizontal="center" vertical="center"/>
    </xf>
    <xf numFmtId="20" fontId="28" fillId="13" borderId="7" xfId="0" applyNumberFormat="1" applyFont="1" applyFill="1" applyBorder="1" applyAlignment="1">
      <alignment horizontal="center" vertical="center"/>
    </xf>
    <xf numFmtId="14" fontId="29" fillId="13" borderId="6" xfId="0" applyNumberFormat="1" applyFont="1" applyFill="1" applyBorder="1" applyAlignment="1">
      <alignment horizontal="center" vertical="center"/>
    </xf>
    <xf numFmtId="0" fontId="28" fillId="13" borderId="7" xfId="0" applyFont="1" applyFill="1" applyBorder="1" applyAlignment="1">
      <alignment horizontal="center" vertical="center"/>
    </xf>
    <xf numFmtId="14" fontId="28" fillId="3" borderId="13" xfId="0" applyNumberFormat="1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 wrapText="1"/>
    </xf>
    <xf numFmtId="0" fontId="6" fillId="17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8" borderId="14" xfId="0" applyFont="1" applyFill="1" applyBorder="1" applyAlignment="1">
      <alignment horizontal="center" shrinkToFit="1"/>
    </xf>
    <xf numFmtId="0" fontId="15" fillId="0" borderId="15" xfId="0" applyFont="1" applyBorder="1" applyAlignment="1">
      <alignment vertical="center"/>
    </xf>
    <xf numFmtId="0" fontId="1" fillId="20" borderId="14" xfId="0" applyFont="1" applyFill="1" applyBorder="1" applyAlignment="1">
      <alignment horizontal="center" shrinkToFit="1"/>
    </xf>
    <xf numFmtId="0" fontId="25" fillId="22" borderId="0" xfId="0" applyFont="1" applyFill="1" applyAlignment="1">
      <alignment horizontal="center" vertical="center"/>
    </xf>
    <xf numFmtId="0" fontId="6" fillId="22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vertical="center"/>
    </xf>
  </cellXfs>
  <cellStyles count="1">
    <cellStyle name="一般" xfId="0" builtinId="0"/>
  </cellStyles>
  <dxfs count="118"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9"/>
  <sheetViews>
    <sheetView workbookViewId="0"/>
  </sheetViews>
  <sheetFormatPr defaultColWidth="11.125" defaultRowHeight="15" customHeight="1"/>
  <cols>
    <col min="1" max="1" width="9.125" customWidth="1"/>
    <col min="2" max="2" width="7.625" customWidth="1"/>
    <col min="3" max="3" width="9.5" customWidth="1"/>
    <col min="4" max="4" width="6.625" customWidth="1"/>
    <col min="5" max="5" width="8.125" customWidth="1"/>
    <col min="6" max="7" width="7.5" customWidth="1"/>
    <col min="8" max="8" width="9.375" customWidth="1"/>
    <col min="9" max="9" width="34.875" customWidth="1"/>
    <col min="10" max="10" width="16.375" customWidth="1"/>
    <col min="11" max="11" width="13.375" customWidth="1"/>
    <col min="12" max="12" width="22.125" customWidth="1"/>
    <col min="13" max="13" width="10.5" customWidth="1"/>
    <col min="14" max="14" width="4.5" customWidth="1"/>
    <col min="15" max="34" width="5.125" customWidth="1"/>
  </cols>
  <sheetData>
    <row r="1" spans="1:34" ht="15.75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5" t="s">
        <v>13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5.75" customHeight="1">
      <c r="A2" s="9">
        <v>45446</v>
      </c>
      <c r="B2" s="10">
        <v>0.3125</v>
      </c>
      <c r="C2" s="9">
        <f t="shared" ref="C2:C10" si="0">A2</f>
        <v>45446</v>
      </c>
      <c r="D2" s="10">
        <f>B2+TIME(1,0,0)</f>
        <v>0.35416666666666669</v>
      </c>
      <c r="E2" s="11">
        <f>A2</f>
        <v>45446</v>
      </c>
      <c r="F2" s="12" t="s">
        <v>14</v>
      </c>
      <c r="G2" s="12" t="s">
        <v>15</v>
      </c>
      <c r="H2" s="13" t="s">
        <v>16</v>
      </c>
      <c r="I2" s="13" t="s">
        <v>17</v>
      </c>
      <c r="J2" s="13" t="s">
        <v>18</v>
      </c>
      <c r="K2" s="13" t="s">
        <v>18</v>
      </c>
      <c r="L2" s="13" t="s">
        <v>19</v>
      </c>
      <c r="M2" s="14" t="s">
        <v>20</v>
      </c>
      <c r="N2" s="14">
        <v>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7.25" customHeight="1">
      <c r="A3" s="15">
        <v>45446</v>
      </c>
      <c r="B3" s="16">
        <v>0.41666666666666669</v>
      </c>
      <c r="C3" s="15">
        <f t="shared" si="0"/>
        <v>45446</v>
      </c>
      <c r="D3" s="16">
        <v>0.45833333333333331</v>
      </c>
      <c r="E3" s="17">
        <f t="shared" ref="E3:E4" si="1">C3</f>
        <v>45446</v>
      </c>
      <c r="F3" s="18" t="s">
        <v>14</v>
      </c>
      <c r="G3" s="18" t="s">
        <v>15</v>
      </c>
      <c r="H3" s="18" t="s">
        <v>21</v>
      </c>
      <c r="I3" s="18" t="s">
        <v>22</v>
      </c>
      <c r="J3" s="18" t="s">
        <v>23</v>
      </c>
      <c r="K3" s="18" t="s">
        <v>23</v>
      </c>
      <c r="L3" s="18" t="s">
        <v>24</v>
      </c>
      <c r="M3" s="18" t="s">
        <v>25</v>
      </c>
      <c r="N3" s="19">
        <v>7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8.75" customHeight="1">
      <c r="A4" s="20">
        <v>45447</v>
      </c>
      <c r="B4" s="21">
        <v>0.35416666666666669</v>
      </c>
      <c r="C4" s="20">
        <f t="shared" si="0"/>
        <v>45447</v>
      </c>
      <c r="D4" s="22">
        <v>0.6875</v>
      </c>
      <c r="E4" s="23">
        <f t="shared" si="1"/>
        <v>45447</v>
      </c>
      <c r="F4" s="24" t="s">
        <v>14</v>
      </c>
      <c r="G4" s="24" t="s">
        <v>14</v>
      </c>
      <c r="H4" s="25" t="s">
        <v>26</v>
      </c>
      <c r="I4" s="26" t="s">
        <v>27</v>
      </c>
      <c r="J4" s="27" t="s">
        <v>28</v>
      </c>
      <c r="K4" s="27" t="s">
        <v>29</v>
      </c>
      <c r="L4" s="28" t="s">
        <v>30</v>
      </c>
      <c r="M4" s="28" t="s">
        <v>31</v>
      </c>
      <c r="N4" s="28">
        <v>45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" customHeight="1">
      <c r="A5" s="29">
        <v>45447</v>
      </c>
      <c r="B5" s="30">
        <v>0.3125</v>
      </c>
      <c r="C5" s="31">
        <f t="shared" si="0"/>
        <v>45447</v>
      </c>
      <c r="D5" s="30">
        <v>0.35416666666666669</v>
      </c>
      <c r="E5" s="32" t="s">
        <v>32</v>
      </c>
      <c r="F5" s="33" t="s">
        <v>14</v>
      </c>
      <c r="G5" s="33" t="s">
        <v>15</v>
      </c>
      <c r="H5" s="33" t="s">
        <v>33</v>
      </c>
      <c r="I5" s="33" t="s">
        <v>34</v>
      </c>
      <c r="J5" s="33" t="s">
        <v>35</v>
      </c>
      <c r="K5" s="33" t="s">
        <v>36</v>
      </c>
      <c r="L5" s="33" t="s">
        <v>24</v>
      </c>
      <c r="M5" s="33" t="s">
        <v>37</v>
      </c>
      <c r="N5" s="33"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" customHeight="1">
      <c r="A6" s="15">
        <v>45448</v>
      </c>
      <c r="B6" s="16">
        <v>0.41666666666666669</v>
      </c>
      <c r="C6" s="15">
        <f t="shared" si="0"/>
        <v>45448</v>
      </c>
      <c r="D6" s="16">
        <v>0.45833333333333331</v>
      </c>
      <c r="E6" s="17">
        <f t="shared" ref="E6:E7" si="2">C6</f>
        <v>45448</v>
      </c>
      <c r="F6" s="18" t="s">
        <v>14</v>
      </c>
      <c r="G6" s="18" t="s">
        <v>15</v>
      </c>
      <c r="H6" s="18" t="s">
        <v>21</v>
      </c>
      <c r="I6" s="18" t="s">
        <v>38</v>
      </c>
      <c r="J6" s="18" t="s">
        <v>23</v>
      </c>
      <c r="K6" s="18" t="s">
        <v>23</v>
      </c>
      <c r="L6" s="18" t="s">
        <v>24</v>
      </c>
      <c r="M6" s="18" t="s">
        <v>39</v>
      </c>
      <c r="N6" s="19">
        <v>5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15.75" customHeight="1">
      <c r="A7" s="20">
        <v>45448</v>
      </c>
      <c r="B7" s="22">
        <v>0.5625</v>
      </c>
      <c r="C7" s="20">
        <f t="shared" si="0"/>
        <v>45448</v>
      </c>
      <c r="D7" s="22">
        <v>0.6875</v>
      </c>
      <c r="E7" s="23">
        <f t="shared" si="2"/>
        <v>45448</v>
      </c>
      <c r="F7" s="24" t="s">
        <v>14</v>
      </c>
      <c r="G7" s="24" t="s">
        <v>14</v>
      </c>
      <c r="H7" s="25" t="s">
        <v>26</v>
      </c>
      <c r="I7" s="26" t="s">
        <v>27</v>
      </c>
      <c r="J7" s="27" t="s">
        <v>29</v>
      </c>
      <c r="K7" s="27" t="s">
        <v>29</v>
      </c>
      <c r="L7" s="28" t="s">
        <v>30</v>
      </c>
      <c r="M7" s="28" t="s">
        <v>31</v>
      </c>
      <c r="N7" s="28">
        <v>45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" customHeight="1">
      <c r="A8" s="35">
        <v>45448</v>
      </c>
      <c r="B8" s="36">
        <v>0.375</v>
      </c>
      <c r="C8" s="37">
        <f t="shared" si="0"/>
        <v>45448</v>
      </c>
      <c r="D8" s="36">
        <v>0.3888888888888889</v>
      </c>
      <c r="E8" s="38" t="s">
        <v>40</v>
      </c>
      <c r="F8" s="38" t="s">
        <v>41</v>
      </c>
      <c r="G8" s="38" t="s">
        <v>42</v>
      </c>
      <c r="H8" s="38" t="s">
        <v>33</v>
      </c>
      <c r="I8" s="38" t="s">
        <v>43</v>
      </c>
      <c r="J8" s="38" t="s">
        <v>44</v>
      </c>
      <c r="K8" s="38" t="s">
        <v>45</v>
      </c>
      <c r="L8" s="38" t="s">
        <v>30</v>
      </c>
      <c r="M8" s="38" t="s">
        <v>46</v>
      </c>
      <c r="N8" s="38">
        <v>20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>
      <c r="A9" s="35">
        <v>45448</v>
      </c>
      <c r="B9" s="36">
        <v>0.3888888888888889</v>
      </c>
      <c r="C9" s="37">
        <f t="shared" si="0"/>
        <v>45448</v>
      </c>
      <c r="D9" s="36">
        <v>0.40277777777777779</v>
      </c>
      <c r="E9" s="38" t="s">
        <v>40</v>
      </c>
      <c r="F9" s="38" t="s">
        <v>41</v>
      </c>
      <c r="G9" s="38" t="s">
        <v>42</v>
      </c>
      <c r="H9" s="38" t="s">
        <v>33</v>
      </c>
      <c r="I9" s="38" t="s">
        <v>47</v>
      </c>
      <c r="J9" s="38" t="s">
        <v>44</v>
      </c>
      <c r="K9" s="38" t="s">
        <v>45</v>
      </c>
      <c r="L9" s="38" t="s">
        <v>30</v>
      </c>
      <c r="M9" s="38" t="s">
        <v>46</v>
      </c>
      <c r="N9" s="38">
        <v>20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" customHeight="1">
      <c r="A10" s="37">
        <v>45448</v>
      </c>
      <c r="B10" s="36">
        <v>0.40277777777777779</v>
      </c>
      <c r="C10" s="37">
        <f t="shared" si="0"/>
        <v>45448</v>
      </c>
      <c r="D10" s="36">
        <v>0.41666666666666669</v>
      </c>
      <c r="E10" s="38" t="s">
        <v>40</v>
      </c>
      <c r="F10" s="38" t="s">
        <v>41</v>
      </c>
      <c r="G10" s="38" t="s">
        <v>42</v>
      </c>
      <c r="H10" s="38" t="s">
        <v>33</v>
      </c>
      <c r="I10" s="38" t="s">
        <v>48</v>
      </c>
      <c r="J10" s="38" t="s">
        <v>49</v>
      </c>
      <c r="K10" s="38" t="s">
        <v>50</v>
      </c>
      <c r="L10" s="38" t="s">
        <v>30</v>
      </c>
      <c r="M10" s="38" t="s">
        <v>46</v>
      </c>
      <c r="N10" s="38">
        <v>20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39">
        <v>45449</v>
      </c>
      <c r="B11" s="40">
        <v>0.64583333333333337</v>
      </c>
      <c r="C11" s="39">
        <v>45449</v>
      </c>
      <c r="D11" s="40">
        <v>0.6875</v>
      </c>
      <c r="E11" s="41" t="s">
        <v>51</v>
      </c>
      <c r="F11" s="41" t="s">
        <v>14</v>
      </c>
      <c r="G11" s="41" t="s">
        <v>15</v>
      </c>
      <c r="H11" s="41" t="s">
        <v>52</v>
      </c>
      <c r="I11" s="41" t="s">
        <v>53</v>
      </c>
      <c r="J11" s="41" t="s">
        <v>54</v>
      </c>
      <c r="K11" s="41" t="s">
        <v>54</v>
      </c>
      <c r="L11" s="41" t="s">
        <v>24</v>
      </c>
      <c r="M11" s="41" t="s">
        <v>25</v>
      </c>
      <c r="N11" s="41">
        <v>6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75" customHeight="1">
      <c r="A12" s="42">
        <v>45450</v>
      </c>
      <c r="B12" s="43">
        <v>0.375</v>
      </c>
      <c r="C12" s="42">
        <v>45450</v>
      </c>
      <c r="D12" s="43">
        <v>0.41666666666666669</v>
      </c>
      <c r="E12" s="44" t="s">
        <v>55</v>
      </c>
      <c r="F12" s="44" t="s">
        <v>41</v>
      </c>
      <c r="G12" s="44" t="s">
        <v>42</v>
      </c>
      <c r="H12" s="44" t="s">
        <v>52</v>
      </c>
      <c r="I12" s="44" t="s">
        <v>56</v>
      </c>
      <c r="J12" s="44" t="s">
        <v>57</v>
      </c>
      <c r="K12" s="44" t="s">
        <v>57</v>
      </c>
      <c r="L12" s="44" t="s">
        <v>58</v>
      </c>
      <c r="M12" s="44" t="s">
        <v>46</v>
      </c>
      <c r="N12" s="44">
        <v>20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5.75" customHeight="1">
      <c r="A13" s="35">
        <v>45450</v>
      </c>
      <c r="B13" s="45">
        <v>0.41666666666666669</v>
      </c>
      <c r="C13" s="35">
        <v>45450</v>
      </c>
      <c r="D13" s="45">
        <v>0.45833333333333331</v>
      </c>
      <c r="E13" s="38" t="s">
        <v>55</v>
      </c>
      <c r="F13" s="44" t="s">
        <v>41</v>
      </c>
      <c r="G13" s="44" t="s">
        <v>42</v>
      </c>
      <c r="H13" s="38" t="s">
        <v>52</v>
      </c>
      <c r="I13" s="38" t="s">
        <v>59</v>
      </c>
      <c r="J13" s="38" t="s">
        <v>60</v>
      </c>
      <c r="K13" s="38" t="s">
        <v>57</v>
      </c>
      <c r="L13" s="38" t="s">
        <v>58</v>
      </c>
      <c r="M13" s="44" t="s">
        <v>46</v>
      </c>
      <c r="N13" s="46">
        <v>20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5.75" customHeight="1">
      <c r="A14" s="47">
        <v>45450</v>
      </c>
      <c r="B14" s="48">
        <v>0.45833333333333331</v>
      </c>
      <c r="C14" s="47">
        <v>45450</v>
      </c>
      <c r="D14" s="48">
        <v>0.4861111111111111</v>
      </c>
      <c r="E14" s="49" t="s">
        <v>55</v>
      </c>
      <c r="F14" s="49" t="s">
        <v>14</v>
      </c>
      <c r="G14" s="49" t="s">
        <v>15</v>
      </c>
      <c r="H14" s="49" t="s">
        <v>52</v>
      </c>
      <c r="I14" s="49" t="s">
        <v>61</v>
      </c>
      <c r="J14" s="49" t="s">
        <v>62</v>
      </c>
      <c r="K14" s="50" t="s">
        <v>62</v>
      </c>
      <c r="L14" s="49" t="s">
        <v>63</v>
      </c>
      <c r="M14" s="49" t="s">
        <v>64</v>
      </c>
      <c r="N14" s="51">
        <v>6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5.75" customHeight="1">
      <c r="A15" s="29">
        <v>45454</v>
      </c>
      <c r="B15" s="52">
        <v>0.58333333333333337</v>
      </c>
      <c r="C15" s="29">
        <v>45454</v>
      </c>
      <c r="D15" s="52">
        <v>0.625</v>
      </c>
      <c r="E15" s="32" t="s">
        <v>32</v>
      </c>
      <c r="F15" s="32" t="s">
        <v>14</v>
      </c>
      <c r="G15" s="32" t="s">
        <v>15</v>
      </c>
      <c r="H15" s="32" t="s">
        <v>52</v>
      </c>
      <c r="I15" s="32" t="s">
        <v>65</v>
      </c>
      <c r="J15" s="32" t="s">
        <v>66</v>
      </c>
      <c r="K15" s="53" t="s">
        <v>66</v>
      </c>
      <c r="L15" s="32" t="s">
        <v>24</v>
      </c>
      <c r="M15" s="32" t="s">
        <v>25</v>
      </c>
      <c r="N15" s="54">
        <v>6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5.75" customHeight="1">
      <c r="A16" s="55">
        <v>45455</v>
      </c>
      <c r="B16" s="56">
        <v>0.375</v>
      </c>
      <c r="C16" s="57">
        <f t="shared" ref="C16:C27" si="3">A16</f>
        <v>45455</v>
      </c>
      <c r="D16" s="56">
        <f>B16+TIME(0,50,0)</f>
        <v>0.40972222222222221</v>
      </c>
      <c r="E16" s="58">
        <f t="shared" ref="E16:E17" si="4">A16</f>
        <v>45455</v>
      </c>
      <c r="F16" s="59" t="s">
        <v>14</v>
      </c>
      <c r="G16" s="59" t="s">
        <v>15</v>
      </c>
      <c r="H16" s="60" t="s">
        <v>16</v>
      </c>
      <c r="I16" s="60" t="s">
        <v>67</v>
      </c>
      <c r="J16" s="60" t="s">
        <v>68</v>
      </c>
      <c r="K16" s="60" t="s">
        <v>68</v>
      </c>
      <c r="L16" s="60" t="s">
        <v>19</v>
      </c>
      <c r="M16" s="60" t="s">
        <v>69</v>
      </c>
      <c r="N16" s="60">
        <v>9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5.75" customHeight="1">
      <c r="A17" s="61">
        <v>45455</v>
      </c>
      <c r="B17" s="62">
        <v>0.41666666666666669</v>
      </c>
      <c r="C17" s="63">
        <f t="shared" si="3"/>
        <v>45455</v>
      </c>
      <c r="D17" s="62">
        <f>B17+TIME(2,0,0)</f>
        <v>0.5</v>
      </c>
      <c r="E17" s="64">
        <f t="shared" si="4"/>
        <v>45455</v>
      </c>
      <c r="F17" s="65" t="s">
        <v>14</v>
      </c>
      <c r="G17" s="65" t="s">
        <v>15</v>
      </c>
      <c r="H17" s="66" t="s">
        <v>16</v>
      </c>
      <c r="I17" s="66" t="s">
        <v>70</v>
      </c>
      <c r="J17" s="67" t="s">
        <v>71</v>
      </c>
      <c r="K17" s="68" t="s">
        <v>72</v>
      </c>
      <c r="L17" s="66" t="s">
        <v>19</v>
      </c>
      <c r="M17" s="68" t="s">
        <v>73</v>
      </c>
      <c r="N17" s="68">
        <v>17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5.75" customHeight="1">
      <c r="A18" s="69">
        <v>45455</v>
      </c>
      <c r="B18" s="16">
        <v>0.41666666666666669</v>
      </c>
      <c r="C18" s="70">
        <f t="shared" si="3"/>
        <v>45455</v>
      </c>
      <c r="D18" s="16">
        <v>0.45833333333333331</v>
      </c>
      <c r="E18" s="71">
        <f>C18</f>
        <v>45455</v>
      </c>
      <c r="F18" s="18" t="s">
        <v>14</v>
      </c>
      <c r="G18" s="18" t="s">
        <v>15</v>
      </c>
      <c r="H18" s="18" t="s">
        <v>21</v>
      </c>
      <c r="I18" s="18" t="s">
        <v>38</v>
      </c>
      <c r="J18" s="72" t="s">
        <v>23</v>
      </c>
      <c r="K18" s="72" t="s">
        <v>23</v>
      </c>
      <c r="L18" s="18" t="s">
        <v>24</v>
      </c>
      <c r="M18" s="72" t="s">
        <v>39</v>
      </c>
      <c r="N18" s="73">
        <v>5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5.75" customHeight="1">
      <c r="A19" s="74">
        <v>45455</v>
      </c>
      <c r="B19" s="75">
        <v>0.375</v>
      </c>
      <c r="C19" s="76">
        <f t="shared" si="3"/>
        <v>45455</v>
      </c>
      <c r="D19" s="75">
        <v>0.41666666666666669</v>
      </c>
      <c r="E19" s="77" t="s">
        <v>40</v>
      </c>
      <c r="F19" s="78" t="s">
        <v>14</v>
      </c>
      <c r="G19" s="78" t="s">
        <v>15</v>
      </c>
      <c r="H19" s="78" t="s">
        <v>33</v>
      </c>
      <c r="I19" s="78" t="s">
        <v>74</v>
      </c>
      <c r="J19" s="77" t="s">
        <v>75</v>
      </c>
      <c r="K19" s="77" t="s">
        <v>76</v>
      </c>
      <c r="L19" s="78" t="s">
        <v>77</v>
      </c>
      <c r="M19" s="77" t="s">
        <v>78</v>
      </c>
      <c r="N19" s="77">
        <v>15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5.75" customHeight="1">
      <c r="A20" s="74">
        <v>45455</v>
      </c>
      <c r="B20" s="79">
        <v>0.41666666666666669</v>
      </c>
      <c r="C20" s="76">
        <f t="shared" si="3"/>
        <v>45455</v>
      </c>
      <c r="D20" s="79">
        <v>0.4375</v>
      </c>
      <c r="E20" s="77" t="s">
        <v>40</v>
      </c>
      <c r="F20" s="78" t="s">
        <v>14</v>
      </c>
      <c r="G20" s="78" t="s">
        <v>15</v>
      </c>
      <c r="H20" s="78" t="s">
        <v>33</v>
      </c>
      <c r="I20" s="78" t="s">
        <v>79</v>
      </c>
      <c r="J20" s="77" t="s">
        <v>80</v>
      </c>
      <c r="K20" s="77" t="s">
        <v>36</v>
      </c>
      <c r="L20" s="78" t="s">
        <v>77</v>
      </c>
      <c r="M20" s="77" t="s">
        <v>78</v>
      </c>
      <c r="N20" s="77">
        <v>15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15" customHeight="1">
      <c r="A21" s="80">
        <v>45455</v>
      </c>
      <c r="B21" s="81">
        <v>0.4375</v>
      </c>
      <c r="C21" s="82">
        <f t="shared" si="3"/>
        <v>45455</v>
      </c>
      <c r="D21" s="81">
        <v>0.45833333333333331</v>
      </c>
      <c r="E21" s="83" t="s">
        <v>40</v>
      </c>
      <c r="F21" s="83" t="s">
        <v>14</v>
      </c>
      <c r="G21" s="83" t="s">
        <v>15</v>
      </c>
      <c r="H21" s="83" t="s">
        <v>33</v>
      </c>
      <c r="I21" s="83" t="s">
        <v>81</v>
      </c>
      <c r="J21" s="83" t="s">
        <v>82</v>
      </c>
      <c r="K21" s="83" t="s">
        <v>82</v>
      </c>
      <c r="L21" s="83" t="s">
        <v>77</v>
      </c>
      <c r="M21" s="83" t="s">
        <v>78</v>
      </c>
      <c r="N21" s="83">
        <v>15</v>
      </c>
      <c r="O21" s="84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15" customHeight="1">
      <c r="A22" s="85">
        <v>45455</v>
      </c>
      <c r="B22" s="86">
        <v>0.45833333333333331</v>
      </c>
      <c r="C22" s="87">
        <f t="shared" si="3"/>
        <v>45455</v>
      </c>
      <c r="D22" s="86">
        <v>0.5</v>
      </c>
      <c r="E22" s="88" t="s">
        <v>40</v>
      </c>
      <c r="F22" s="88" t="s">
        <v>14</v>
      </c>
      <c r="G22" s="88" t="s">
        <v>15</v>
      </c>
      <c r="H22" s="88" t="s">
        <v>33</v>
      </c>
      <c r="I22" s="88" t="s">
        <v>83</v>
      </c>
      <c r="J22" s="88" t="s">
        <v>50</v>
      </c>
      <c r="K22" s="88" t="s">
        <v>50</v>
      </c>
      <c r="L22" s="88" t="s">
        <v>77</v>
      </c>
      <c r="M22" s="88" t="s">
        <v>78</v>
      </c>
      <c r="N22" s="88">
        <v>15</v>
      </c>
      <c r="O22" s="89"/>
      <c r="P22" s="90"/>
      <c r="Q22" s="91"/>
      <c r="R22" s="90"/>
      <c r="S22" s="92"/>
      <c r="T22" s="93"/>
      <c r="U22" s="93"/>
      <c r="V22" s="93"/>
      <c r="W22" s="93"/>
      <c r="X22" s="93"/>
      <c r="Y22" s="93"/>
      <c r="Z22" s="93"/>
      <c r="AA22" s="93"/>
      <c r="AB22" s="93"/>
      <c r="AC22" s="94"/>
      <c r="AD22" s="94"/>
      <c r="AE22" s="94"/>
      <c r="AF22" s="94"/>
      <c r="AG22" s="94"/>
      <c r="AH22" s="94"/>
    </row>
    <row r="23" spans="1:34" ht="15" customHeight="1">
      <c r="A23" s="74">
        <v>45455</v>
      </c>
      <c r="B23" s="95">
        <v>0.5</v>
      </c>
      <c r="C23" s="96">
        <f t="shared" si="3"/>
        <v>45455</v>
      </c>
      <c r="D23" s="95">
        <v>0.52083333333333337</v>
      </c>
      <c r="E23" s="97" t="s">
        <v>40</v>
      </c>
      <c r="F23" s="97" t="s">
        <v>14</v>
      </c>
      <c r="G23" s="97" t="s">
        <v>15</v>
      </c>
      <c r="H23" s="97" t="s">
        <v>33</v>
      </c>
      <c r="I23" s="97" t="s">
        <v>84</v>
      </c>
      <c r="J23" s="97" t="s">
        <v>85</v>
      </c>
      <c r="K23" s="97" t="s">
        <v>85</v>
      </c>
      <c r="L23" s="97" t="s">
        <v>77</v>
      </c>
      <c r="M23" s="97" t="s">
        <v>78</v>
      </c>
      <c r="N23" s="97">
        <v>15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ht="15" customHeight="1">
      <c r="A24" s="74">
        <v>45455</v>
      </c>
      <c r="B24" s="95">
        <v>0.5</v>
      </c>
      <c r="C24" s="96">
        <f t="shared" si="3"/>
        <v>45455</v>
      </c>
      <c r="D24" s="95">
        <v>0.52083333333333337</v>
      </c>
      <c r="E24" s="97" t="s">
        <v>40</v>
      </c>
      <c r="F24" s="97" t="s">
        <v>14</v>
      </c>
      <c r="G24" s="97" t="s">
        <v>15</v>
      </c>
      <c r="H24" s="97" t="s">
        <v>33</v>
      </c>
      <c r="I24" s="97" t="s">
        <v>86</v>
      </c>
      <c r="J24" s="97" t="s">
        <v>87</v>
      </c>
      <c r="K24" s="97" t="s">
        <v>87</v>
      </c>
      <c r="L24" s="97" t="s">
        <v>77</v>
      </c>
      <c r="M24" s="97" t="s">
        <v>78</v>
      </c>
      <c r="N24" s="97">
        <v>15</v>
      </c>
      <c r="O24" s="98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8"/>
      <c r="AD24" s="8"/>
      <c r="AE24" s="8"/>
      <c r="AF24" s="8"/>
      <c r="AG24" s="8"/>
      <c r="AH24" s="8"/>
    </row>
    <row r="25" spans="1:34" ht="15.75" customHeight="1">
      <c r="A25" s="99">
        <v>45455</v>
      </c>
      <c r="B25" s="100">
        <v>0.5</v>
      </c>
      <c r="C25" s="101">
        <f t="shared" si="3"/>
        <v>45455</v>
      </c>
      <c r="D25" s="100">
        <v>0.54166666666666663</v>
      </c>
      <c r="E25" s="102">
        <f>C25</f>
        <v>45455</v>
      </c>
      <c r="F25" s="24" t="s">
        <v>14</v>
      </c>
      <c r="G25" s="24" t="s">
        <v>14</v>
      </c>
      <c r="H25" s="25" t="s">
        <v>26</v>
      </c>
      <c r="I25" s="26" t="s">
        <v>88</v>
      </c>
      <c r="J25" s="103" t="s">
        <v>89</v>
      </c>
      <c r="K25" s="103" t="s">
        <v>90</v>
      </c>
      <c r="L25" s="24" t="s">
        <v>19</v>
      </c>
      <c r="M25" s="104" t="s">
        <v>73</v>
      </c>
      <c r="N25" s="104">
        <v>60</v>
      </c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</row>
    <row r="26" spans="1:34" ht="15" customHeight="1">
      <c r="A26" s="55">
        <v>45456</v>
      </c>
      <c r="B26" s="105">
        <v>0.45833333333333331</v>
      </c>
      <c r="C26" s="55">
        <f t="shared" si="3"/>
        <v>45456</v>
      </c>
      <c r="D26" s="105">
        <f>B26+TIME(1,0,0)</f>
        <v>0.5</v>
      </c>
      <c r="E26" s="106">
        <f>A26</f>
        <v>45456</v>
      </c>
      <c r="F26" s="107" t="s">
        <v>14</v>
      </c>
      <c r="G26" s="107" t="s">
        <v>15</v>
      </c>
      <c r="H26" s="108" t="s">
        <v>16</v>
      </c>
      <c r="I26" s="108" t="s">
        <v>91</v>
      </c>
      <c r="J26" s="108" t="s">
        <v>72</v>
      </c>
      <c r="K26" s="108" t="s">
        <v>72</v>
      </c>
      <c r="L26" s="108" t="s">
        <v>92</v>
      </c>
      <c r="M26" s="108" t="s">
        <v>73</v>
      </c>
      <c r="N26" s="108">
        <v>9</v>
      </c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8"/>
      <c r="AD26" s="8"/>
      <c r="AE26" s="8"/>
      <c r="AF26" s="8"/>
      <c r="AG26" s="8"/>
      <c r="AH26" s="8"/>
    </row>
    <row r="27" spans="1:34" ht="15" customHeight="1">
      <c r="A27" s="99">
        <v>45457</v>
      </c>
      <c r="B27" s="110">
        <v>0.5</v>
      </c>
      <c r="C27" s="99">
        <f t="shared" si="3"/>
        <v>45457</v>
      </c>
      <c r="D27" s="110">
        <v>0.54166666666666663</v>
      </c>
      <c r="E27" s="111">
        <f>C27</f>
        <v>45457</v>
      </c>
      <c r="F27" s="112" t="s">
        <v>14</v>
      </c>
      <c r="G27" s="112" t="s">
        <v>14</v>
      </c>
      <c r="H27" s="113" t="s">
        <v>26</v>
      </c>
      <c r="I27" s="114" t="s">
        <v>93</v>
      </c>
      <c r="J27" s="115" t="s">
        <v>94</v>
      </c>
      <c r="K27" s="115" t="s">
        <v>57</v>
      </c>
      <c r="L27" s="112" t="s">
        <v>19</v>
      </c>
      <c r="M27" s="116" t="s">
        <v>73</v>
      </c>
      <c r="N27" s="116">
        <v>60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5" customHeight="1">
      <c r="A28" s="117">
        <v>45457</v>
      </c>
      <c r="B28" s="118">
        <v>0.375</v>
      </c>
      <c r="C28" s="117">
        <v>45457</v>
      </c>
      <c r="D28" s="118">
        <v>0.45833333333333331</v>
      </c>
      <c r="E28" s="119" t="s">
        <v>55</v>
      </c>
      <c r="F28" s="119" t="s">
        <v>14</v>
      </c>
      <c r="G28" s="119" t="s">
        <v>15</v>
      </c>
      <c r="H28" s="119" t="s">
        <v>52</v>
      </c>
      <c r="I28" s="119" t="s">
        <v>95</v>
      </c>
      <c r="J28" s="119" t="s">
        <v>96</v>
      </c>
      <c r="K28" s="120" t="s">
        <v>97</v>
      </c>
      <c r="L28" s="119" t="s">
        <v>19</v>
      </c>
      <c r="M28" s="119" t="s">
        <v>73</v>
      </c>
      <c r="N28" s="121">
        <v>40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14.25" customHeight="1">
      <c r="A29" s="117">
        <v>45457</v>
      </c>
      <c r="B29" s="118">
        <v>0.45833333333333331</v>
      </c>
      <c r="C29" s="117">
        <v>45457</v>
      </c>
      <c r="D29" s="118">
        <v>0</v>
      </c>
      <c r="E29" s="119" t="s">
        <v>55</v>
      </c>
      <c r="F29" s="119" t="s">
        <v>14</v>
      </c>
      <c r="G29" s="119" t="s">
        <v>15</v>
      </c>
      <c r="H29" s="119" t="s">
        <v>52</v>
      </c>
      <c r="I29" s="119" t="s">
        <v>98</v>
      </c>
      <c r="J29" s="119" t="s">
        <v>99</v>
      </c>
      <c r="K29" s="120" t="s">
        <v>99</v>
      </c>
      <c r="L29" s="119" t="s">
        <v>58</v>
      </c>
      <c r="M29" s="119" t="s">
        <v>100</v>
      </c>
      <c r="N29" s="121">
        <v>20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15" customHeight="1">
      <c r="A30" s="69">
        <v>45460</v>
      </c>
      <c r="B30" s="122">
        <v>0.41666666666666669</v>
      </c>
      <c r="C30" s="69">
        <f t="shared" ref="C30:C41" si="5">A30</f>
        <v>45460</v>
      </c>
      <c r="D30" s="122">
        <v>0.45833333333333331</v>
      </c>
      <c r="E30" s="123">
        <f t="shared" ref="E30:E31" si="6">C30</f>
        <v>45460</v>
      </c>
      <c r="F30" s="124" t="s">
        <v>14</v>
      </c>
      <c r="G30" s="124" t="s">
        <v>15</v>
      </c>
      <c r="H30" s="124" t="s">
        <v>21</v>
      </c>
      <c r="I30" s="124" t="s">
        <v>101</v>
      </c>
      <c r="J30" s="124" t="s">
        <v>23</v>
      </c>
      <c r="K30" s="124" t="s">
        <v>23</v>
      </c>
      <c r="L30" s="125" t="s">
        <v>24</v>
      </c>
      <c r="M30" s="124" t="s">
        <v>25</v>
      </c>
      <c r="N30" s="126">
        <v>7</v>
      </c>
      <c r="O30" s="89"/>
      <c r="P30" s="90"/>
      <c r="Q30" s="91"/>
      <c r="R30" s="90"/>
      <c r="S30" s="92"/>
      <c r="T30" s="93"/>
      <c r="U30" s="93"/>
      <c r="V30" s="93"/>
      <c r="W30" s="93"/>
      <c r="X30" s="93"/>
      <c r="Y30" s="93"/>
      <c r="Z30" s="93"/>
      <c r="AA30" s="93"/>
      <c r="AB30" s="93"/>
      <c r="AC30" s="94"/>
      <c r="AD30" s="94"/>
      <c r="AE30" s="94"/>
      <c r="AF30" s="94"/>
      <c r="AG30" s="94"/>
      <c r="AH30" s="94"/>
    </row>
    <row r="31" spans="1:34" ht="15" customHeight="1">
      <c r="A31" s="127">
        <v>45461</v>
      </c>
      <c r="B31" s="128">
        <v>0.5</v>
      </c>
      <c r="C31" s="129">
        <f t="shared" si="5"/>
        <v>45461</v>
      </c>
      <c r="D31" s="128">
        <v>0.54166666666666663</v>
      </c>
      <c r="E31" s="130">
        <f t="shared" si="6"/>
        <v>45461</v>
      </c>
      <c r="F31" s="131" t="s">
        <v>41</v>
      </c>
      <c r="G31" s="131" t="s">
        <v>42</v>
      </c>
      <c r="H31" s="131" t="s">
        <v>102</v>
      </c>
      <c r="I31" s="131" t="s">
        <v>103</v>
      </c>
      <c r="J31" s="131" t="s">
        <v>104</v>
      </c>
      <c r="K31" s="131" t="s">
        <v>104</v>
      </c>
      <c r="L31" s="131" t="s">
        <v>19</v>
      </c>
      <c r="M31" s="131" t="s">
        <v>105</v>
      </c>
      <c r="N31" s="131">
        <v>10</v>
      </c>
      <c r="O31" s="132"/>
      <c r="P31" s="133"/>
      <c r="Q31" s="134"/>
      <c r="R31" s="133"/>
      <c r="S31" s="135"/>
      <c r="T31" s="136"/>
      <c r="U31" s="136"/>
      <c r="V31" s="136"/>
      <c r="W31" s="136"/>
      <c r="X31" s="136"/>
      <c r="Y31" s="136"/>
      <c r="Z31" s="136"/>
      <c r="AA31" s="136"/>
      <c r="AB31" s="136"/>
      <c r="AC31" s="137"/>
      <c r="AD31" s="137"/>
      <c r="AE31" s="137"/>
      <c r="AF31" s="137"/>
      <c r="AG31" s="137"/>
      <c r="AH31" s="137"/>
    </row>
    <row r="32" spans="1:34" ht="15" customHeight="1">
      <c r="A32" s="55">
        <v>45462</v>
      </c>
      <c r="B32" s="105">
        <v>0.375</v>
      </c>
      <c r="C32" s="55">
        <f t="shared" si="5"/>
        <v>45462</v>
      </c>
      <c r="D32" s="105">
        <f t="shared" ref="D32:D35" si="7">B32+TIME(1,0,0)</f>
        <v>0.41666666666666669</v>
      </c>
      <c r="E32" s="138">
        <f t="shared" ref="E32:E35" si="8">A32</f>
        <v>45462</v>
      </c>
      <c r="F32" s="107" t="s">
        <v>14</v>
      </c>
      <c r="G32" s="107" t="s">
        <v>15</v>
      </c>
      <c r="H32" s="108" t="s">
        <v>16</v>
      </c>
      <c r="I32" s="108" t="s">
        <v>106</v>
      </c>
      <c r="J32" s="108" t="s">
        <v>107</v>
      </c>
      <c r="K32" s="108" t="s">
        <v>107</v>
      </c>
      <c r="L32" s="139" t="s">
        <v>19</v>
      </c>
      <c r="M32" s="108" t="s">
        <v>73</v>
      </c>
      <c r="N32" s="108">
        <v>9</v>
      </c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</row>
    <row r="33" spans="1:34" ht="15" customHeight="1">
      <c r="A33" s="140">
        <v>45462</v>
      </c>
      <c r="B33" s="141">
        <v>0.41666666666666669</v>
      </c>
      <c r="C33" s="140">
        <f t="shared" si="5"/>
        <v>45462</v>
      </c>
      <c r="D33" s="141">
        <f t="shared" si="7"/>
        <v>0.45833333333333337</v>
      </c>
      <c r="E33" s="142">
        <f t="shared" si="8"/>
        <v>45462</v>
      </c>
      <c r="F33" s="143" t="s">
        <v>41</v>
      </c>
      <c r="G33" s="143" t="s">
        <v>42</v>
      </c>
      <c r="H33" s="144" t="s">
        <v>16</v>
      </c>
      <c r="I33" s="144" t="s">
        <v>108</v>
      </c>
      <c r="J33" s="144" t="s">
        <v>109</v>
      </c>
      <c r="K33" s="144" t="s">
        <v>68</v>
      </c>
      <c r="L33" s="145" t="s">
        <v>19</v>
      </c>
      <c r="M33" s="144" t="s">
        <v>105</v>
      </c>
      <c r="N33" s="144">
        <v>11</v>
      </c>
      <c r="O33" s="84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5" customHeight="1">
      <c r="A34" s="140">
        <v>45462</v>
      </c>
      <c r="B34" s="146">
        <v>0.45833333333333331</v>
      </c>
      <c r="C34" s="147">
        <f t="shared" si="5"/>
        <v>45462</v>
      </c>
      <c r="D34" s="148">
        <f t="shared" si="7"/>
        <v>0.5</v>
      </c>
      <c r="E34" s="142">
        <f t="shared" si="8"/>
        <v>45462</v>
      </c>
      <c r="F34" s="149" t="s">
        <v>41</v>
      </c>
      <c r="G34" s="149" t="s">
        <v>42</v>
      </c>
      <c r="H34" s="145" t="s">
        <v>16</v>
      </c>
      <c r="I34" s="145" t="s">
        <v>110</v>
      </c>
      <c r="J34" s="145" t="s">
        <v>109</v>
      </c>
      <c r="K34" s="145" t="s">
        <v>68</v>
      </c>
      <c r="L34" s="144" t="s">
        <v>19</v>
      </c>
      <c r="M34" s="145" t="s">
        <v>105</v>
      </c>
      <c r="N34" s="145">
        <v>11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5" customHeight="1">
      <c r="A35" s="150">
        <v>45462</v>
      </c>
      <c r="B35" s="151">
        <v>0.5</v>
      </c>
      <c r="C35" s="150">
        <f t="shared" si="5"/>
        <v>45462</v>
      </c>
      <c r="D35" s="151">
        <f t="shared" si="7"/>
        <v>0.54166666666666663</v>
      </c>
      <c r="E35" s="152">
        <f t="shared" si="8"/>
        <v>45462</v>
      </c>
      <c r="F35" s="153" t="s">
        <v>14</v>
      </c>
      <c r="G35" s="153" t="s">
        <v>15</v>
      </c>
      <c r="H35" s="154" t="s">
        <v>16</v>
      </c>
      <c r="I35" s="155" t="s">
        <v>111</v>
      </c>
      <c r="J35" s="156" t="s">
        <v>112</v>
      </c>
      <c r="K35" s="155" t="s">
        <v>113</v>
      </c>
      <c r="L35" s="155" t="s">
        <v>114</v>
      </c>
      <c r="M35" s="155" t="s">
        <v>73</v>
      </c>
      <c r="N35" s="155">
        <v>17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5.75" customHeight="1">
      <c r="A36" s="69">
        <v>45462</v>
      </c>
      <c r="B36" s="122">
        <v>0.41666666666666669</v>
      </c>
      <c r="C36" s="69">
        <f t="shared" si="5"/>
        <v>45462</v>
      </c>
      <c r="D36" s="122">
        <v>0.45833333333333331</v>
      </c>
      <c r="E36" s="123">
        <f>C36</f>
        <v>45462</v>
      </c>
      <c r="F36" s="124" t="s">
        <v>14</v>
      </c>
      <c r="G36" s="124" t="s">
        <v>15</v>
      </c>
      <c r="H36" s="124" t="s">
        <v>21</v>
      </c>
      <c r="I36" s="124" t="s">
        <v>38</v>
      </c>
      <c r="J36" s="124" t="s">
        <v>23</v>
      </c>
      <c r="K36" s="124" t="s">
        <v>23</v>
      </c>
      <c r="L36" s="124" t="s">
        <v>24</v>
      </c>
      <c r="M36" s="124" t="s">
        <v>39</v>
      </c>
      <c r="N36" s="126">
        <v>5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5" customHeight="1">
      <c r="A37" s="74">
        <v>45462</v>
      </c>
      <c r="B37" s="75">
        <v>0.375</v>
      </c>
      <c r="C37" s="76">
        <f t="shared" si="5"/>
        <v>45462</v>
      </c>
      <c r="D37" s="75">
        <v>0.45833333333333331</v>
      </c>
      <c r="E37" s="77" t="s">
        <v>40</v>
      </c>
      <c r="F37" s="77" t="s">
        <v>14</v>
      </c>
      <c r="G37" s="77" t="s">
        <v>15</v>
      </c>
      <c r="H37" s="77" t="s">
        <v>33</v>
      </c>
      <c r="I37" s="77" t="s">
        <v>74</v>
      </c>
      <c r="J37" s="77" t="s">
        <v>115</v>
      </c>
      <c r="K37" s="77" t="s">
        <v>116</v>
      </c>
      <c r="L37" s="77" t="s">
        <v>77</v>
      </c>
      <c r="M37" s="77" t="s">
        <v>78</v>
      </c>
      <c r="N37" s="77">
        <v>15</v>
      </c>
      <c r="O37" s="15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.75" customHeight="1">
      <c r="A38" s="158">
        <v>45462</v>
      </c>
      <c r="B38" s="159">
        <v>0.45833333333333331</v>
      </c>
      <c r="C38" s="160">
        <f t="shared" si="5"/>
        <v>45462</v>
      </c>
      <c r="D38" s="159">
        <v>0.5</v>
      </c>
      <c r="E38" s="161" t="s">
        <v>40</v>
      </c>
      <c r="F38" s="161" t="s">
        <v>14</v>
      </c>
      <c r="G38" s="161" t="s">
        <v>15</v>
      </c>
      <c r="H38" s="161" t="s">
        <v>33</v>
      </c>
      <c r="I38" s="161" t="s">
        <v>83</v>
      </c>
      <c r="J38" s="161" t="s">
        <v>117</v>
      </c>
      <c r="K38" s="161" t="s">
        <v>117</v>
      </c>
      <c r="L38" s="161" t="s">
        <v>77</v>
      </c>
      <c r="M38" s="161" t="s">
        <v>78</v>
      </c>
      <c r="N38" s="161">
        <v>15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5.75" customHeight="1">
      <c r="A39" s="162">
        <v>45463</v>
      </c>
      <c r="B39" s="163">
        <v>0.45833333333333331</v>
      </c>
      <c r="C39" s="164">
        <f t="shared" si="5"/>
        <v>45463</v>
      </c>
      <c r="D39" s="163">
        <f>B39+TIME(0,50,0)</f>
        <v>0.49305555555555552</v>
      </c>
      <c r="E39" s="165">
        <f>A39</f>
        <v>45463</v>
      </c>
      <c r="F39" s="166" t="s">
        <v>14</v>
      </c>
      <c r="G39" s="166" t="s">
        <v>15</v>
      </c>
      <c r="H39" s="167" t="s">
        <v>16</v>
      </c>
      <c r="I39" s="167" t="s">
        <v>118</v>
      </c>
      <c r="J39" s="167" t="s">
        <v>119</v>
      </c>
      <c r="K39" s="167" t="s">
        <v>113</v>
      </c>
      <c r="L39" s="167" t="s">
        <v>19</v>
      </c>
      <c r="M39" s="167" t="s">
        <v>73</v>
      </c>
      <c r="N39" s="167">
        <v>9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5.75" customHeight="1">
      <c r="A40" s="168">
        <v>45463</v>
      </c>
      <c r="B40" s="22">
        <v>0.5</v>
      </c>
      <c r="C40" s="20">
        <f t="shared" si="5"/>
        <v>45463</v>
      </c>
      <c r="D40" s="22">
        <v>0.54166666666666663</v>
      </c>
      <c r="E40" s="23">
        <f t="shared" ref="E40:E41" si="9">C40</f>
        <v>45463</v>
      </c>
      <c r="F40" s="24" t="s">
        <v>14</v>
      </c>
      <c r="G40" s="24" t="s">
        <v>14</v>
      </c>
      <c r="H40" s="25" t="s">
        <v>26</v>
      </c>
      <c r="I40" s="169" t="s">
        <v>120</v>
      </c>
      <c r="J40" s="25" t="s">
        <v>121</v>
      </c>
      <c r="K40" s="25" t="s">
        <v>121</v>
      </c>
      <c r="L40" s="28" t="s">
        <v>30</v>
      </c>
      <c r="M40" s="28" t="s">
        <v>73</v>
      </c>
      <c r="N40" s="28">
        <v>60</v>
      </c>
      <c r="O40" s="84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5.75" customHeight="1">
      <c r="A41" s="168">
        <v>45464</v>
      </c>
      <c r="B41" s="21">
        <v>0.3125</v>
      </c>
      <c r="C41" s="170">
        <f t="shared" si="5"/>
        <v>45464</v>
      </c>
      <c r="D41" s="21">
        <v>0.375</v>
      </c>
      <c r="E41" s="171">
        <f t="shared" si="9"/>
        <v>45464</v>
      </c>
      <c r="F41" s="24" t="s">
        <v>14</v>
      </c>
      <c r="G41" s="24" t="s">
        <v>14</v>
      </c>
      <c r="H41" s="25" t="s">
        <v>26</v>
      </c>
      <c r="I41" s="25" t="s">
        <v>122</v>
      </c>
      <c r="J41" s="27" t="s">
        <v>123</v>
      </c>
      <c r="K41" s="27" t="s">
        <v>124</v>
      </c>
      <c r="L41" s="28" t="s">
        <v>30</v>
      </c>
      <c r="M41" s="28" t="s">
        <v>73</v>
      </c>
      <c r="N41" s="28">
        <v>60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5.75" customHeight="1">
      <c r="A42" s="172">
        <v>45464</v>
      </c>
      <c r="B42" s="48">
        <v>0.375</v>
      </c>
      <c r="C42" s="47">
        <v>45464</v>
      </c>
      <c r="D42" s="48">
        <v>0.45833333333333331</v>
      </c>
      <c r="E42" s="49" t="s">
        <v>55</v>
      </c>
      <c r="F42" s="49" t="s">
        <v>14</v>
      </c>
      <c r="G42" s="49" t="s">
        <v>15</v>
      </c>
      <c r="H42" s="49" t="s">
        <v>52</v>
      </c>
      <c r="I42" s="49" t="s">
        <v>125</v>
      </c>
      <c r="J42" s="49" t="s">
        <v>126</v>
      </c>
      <c r="K42" s="50" t="s">
        <v>127</v>
      </c>
      <c r="L42" s="49" t="s">
        <v>19</v>
      </c>
      <c r="M42" s="49" t="s">
        <v>73</v>
      </c>
      <c r="N42" s="51">
        <v>40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15.75" customHeight="1">
      <c r="A43" s="172">
        <v>45464</v>
      </c>
      <c r="B43" s="48">
        <v>0.45833333333333331</v>
      </c>
      <c r="C43" s="47">
        <v>45464</v>
      </c>
      <c r="D43" s="48">
        <v>0.4861111111111111</v>
      </c>
      <c r="E43" s="49" t="s">
        <v>55</v>
      </c>
      <c r="F43" s="49" t="s">
        <v>14</v>
      </c>
      <c r="G43" s="49" t="s">
        <v>15</v>
      </c>
      <c r="H43" s="49" t="s">
        <v>52</v>
      </c>
      <c r="I43" s="49" t="s">
        <v>128</v>
      </c>
      <c r="J43" s="49" t="s">
        <v>129</v>
      </c>
      <c r="K43" s="50" t="s">
        <v>130</v>
      </c>
      <c r="L43" s="49" t="s">
        <v>19</v>
      </c>
      <c r="M43" s="49" t="s">
        <v>73</v>
      </c>
      <c r="N43" s="51">
        <v>40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15.75" customHeight="1">
      <c r="A44" s="172">
        <v>45464</v>
      </c>
      <c r="B44" s="48">
        <v>0.4861111111111111</v>
      </c>
      <c r="C44" s="47">
        <v>45464</v>
      </c>
      <c r="D44" s="48">
        <v>0.5</v>
      </c>
      <c r="E44" s="49" t="s">
        <v>55</v>
      </c>
      <c r="F44" s="49" t="s">
        <v>14</v>
      </c>
      <c r="G44" s="49" t="s">
        <v>15</v>
      </c>
      <c r="H44" s="49" t="s">
        <v>52</v>
      </c>
      <c r="I44" s="49" t="s">
        <v>131</v>
      </c>
      <c r="J44" s="49" t="s">
        <v>62</v>
      </c>
      <c r="K44" s="50" t="s">
        <v>62</v>
      </c>
      <c r="L44" s="49" t="s">
        <v>19</v>
      </c>
      <c r="M44" s="49" t="s">
        <v>64</v>
      </c>
      <c r="N44" s="51">
        <v>6</v>
      </c>
      <c r="O44" s="84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15.75" customHeight="1">
      <c r="A45" s="173">
        <v>45467</v>
      </c>
      <c r="B45" s="174">
        <v>0.5</v>
      </c>
      <c r="C45" s="175">
        <f>A45</f>
        <v>45467</v>
      </c>
      <c r="D45" s="176">
        <v>0.54166666666666663</v>
      </c>
      <c r="E45" s="171">
        <f>C45</f>
        <v>45467</v>
      </c>
      <c r="F45" s="177" t="s">
        <v>14</v>
      </c>
      <c r="G45" s="177" t="s">
        <v>15</v>
      </c>
      <c r="H45" s="28" t="s">
        <v>132</v>
      </c>
      <c r="I45" s="178" t="s">
        <v>133</v>
      </c>
      <c r="J45" s="179" t="s">
        <v>134</v>
      </c>
      <c r="K45" s="28" t="s">
        <v>135</v>
      </c>
      <c r="L45" s="28" t="s">
        <v>136</v>
      </c>
      <c r="M45" s="28" t="s">
        <v>73</v>
      </c>
      <c r="N45" s="28">
        <v>60</v>
      </c>
      <c r="O45" s="84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5.75" customHeight="1">
      <c r="A46" s="180">
        <v>45467</v>
      </c>
      <c r="B46" s="40">
        <v>0.625</v>
      </c>
      <c r="C46" s="39">
        <v>45467</v>
      </c>
      <c r="D46" s="40">
        <v>0.66666666666666663</v>
      </c>
      <c r="E46" s="41" t="s">
        <v>137</v>
      </c>
      <c r="F46" s="41" t="s">
        <v>14</v>
      </c>
      <c r="G46" s="41" t="s">
        <v>15</v>
      </c>
      <c r="H46" s="41" t="s">
        <v>52</v>
      </c>
      <c r="I46" s="41" t="s">
        <v>138</v>
      </c>
      <c r="J46" s="41" t="s">
        <v>139</v>
      </c>
      <c r="K46" s="41" t="s">
        <v>139</v>
      </c>
      <c r="L46" s="41" t="s">
        <v>24</v>
      </c>
      <c r="M46" s="41" t="s">
        <v>25</v>
      </c>
      <c r="N46" s="181">
        <v>6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15.75" customHeight="1">
      <c r="A47" s="162">
        <v>45468</v>
      </c>
      <c r="B47" s="163">
        <v>0.4375</v>
      </c>
      <c r="C47" s="164">
        <f t="shared" ref="C47:C57" si="10">A47</f>
        <v>45468</v>
      </c>
      <c r="D47" s="163">
        <f>B47+TIME(0,50,0)</f>
        <v>0.47222222222222221</v>
      </c>
      <c r="E47" s="165">
        <f>A47</f>
        <v>45468</v>
      </c>
      <c r="F47" s="166" t="s">
        <v>14</v>
      </c>
      <c r="G47" s="166" t="s">
        <v>15</v>
      </c>
      <c r="H47" s="167" t="s">
        <v>16</v>
      </c>
      <c r="I47" s="167" t="s">
        <v>140</v>
      </c>
      <c r="J47" s="167" t="s">
        <v>141</v>
      </c>
      <c r="K47" s="167" t="s">
        <v>141</v>
      </c>
      <c r="L47" s="167" t="s">
        <v>92</v>
      </c>
      <c r="M47" s="167" t="s">
        <v>69</v>
      </c>
      <c r="N47" s="167">
        <v>9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15.75" customHeight="1">
      <c r="A48" s="173">
        <v>45468</v>
      </c>
      <c r="B48" s="174">
        <v>0.5</v>
      </c>
      <c r="C48" s="182">
        <f t="shared" si="10"/>
        <v>45468</v>
      </c>
      <c r="D48" s="176">
        <v>0.54166666666666663</v>
      </c>
      <c r="E48" s="171">
        <f>C48</f>
        <v>45468</v>
      </c>
      <c r="F48" s="177" t="s">
        <v>14</v>
      </c>
      <c r="G48" s="177" t="s">
        <v>15</v>
      </c>
      <c r="H48" s="28" t="s">
        <v>132</v>
      </c>
      <c r="I48" s="178" t="s">
        <v>142</v>
      </c>
      <c r="J48" s="179" t="s">
        <v>143</v>
      </c>
      <c r="K48" s="28" t="s">
        <v>144</v>
      </c>
      <c r="L48" s="28" t="s">
        <v>136</v>
      </c>
      <c r="M48" s="28" t="s">
        <v>73</v>
      </c>
      <c r="N48" s="28">
        <v>60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5.75" customHeight="1">
      <c r="A49" s="162">
        <v>45469</v>
      </c>
      <c r="B49" s="163">
        <v>0.375</v>
      </c>
      <c r="C49" s="164">
        <f t="shared" si="10"/>
        <v>45469</v>
      </c>
      <c r="D49" s="163">
        <f>B49+TIME(0,50,0)</f>
        <v>0.40972222222222221</v>
      </c>
      <c r="E49" s="165">
        <f t="shared" ref="E49:E51" si="11">A49</f>
        <v>45469</v>
      </c>
      <c r="F49" s="166" t="s">
        <v>14</v>
      </c>
      <c r="G49" s="166" t="s">
        <v>15</v>
      </c>
      <c r="H49" s="167" t="s">
        <v>16</v>
      </c>
      <c r="I49" s="167" t="s">
        <v>145</v>
      </c>
      <c r="J49" s="167" t="s">
        <v>113</v>
      </c>
      <c r="K49" s="167" t="s">
        <v>113</v>
      </c>
      <c r="L49" s="167" t="s">
        <v>19</v>
      </c>
      <c r="M49" s="167" t="s">
        <v>73</v>
      </c>
      <c r="N49" s="167">
        <v>9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5.75" customHeight="1">
      <c r="A50" s="183">
        <v>45469</v>
      </c>
      <c r="B50" s="62">
        <v>0.41666666666666669</v>
      </c>
      <c r="C50" s="184">
        <f t="shared" si="10"/>
        <v>45469</v>
      </c>
      <c r="D50" s="62">
        <f>B50+TIME(2,0,0)</f>
        <v>0.5</v>
      </c>
      <c r="E50" s="185">
        <f t="shared" si="11"/>
        <v>45469</v>
      </c>
      <c r="F50" s="65" t="s">
        <v>14</v>
      </c>
      <c r="G50" s="65" t="s">
        <v>15</v>
      </c>
      <c r="H50" s="66" t="s">
        <v>16</v>
      </c>
      <c r="I50" s="66" t="s">
        <v>70</v>
      </c>
      <c r="J50" s="66" t="s">
        <v>146</v>
      </c>
      <c r="K50" s="186" t="s">
        <v>141</v>
      </c>
      <c r="L50" s="66" t="s">
        <v>19</v>
      </c>
      <c r="M50" s="66" t="s">
        <v>73</v>
      </c>
      <c r="N50" s="66">
        <v>17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15.75" customHeight="1">
      <c r="A51" s="162">
        <v>45469</v>
      </c>
      <c r="B51" s="163">
        <v>0.5</v>
      </c>
      <c r="C51" s="164">
        <f t="shared" si="10"/>
        <v>45469</v>
      </c>
      <c r="D51" s="163">
        <f>B51+TIME(1,0,0)</f>
        <v>0.54166666666666663</v>
      </c>
      <c r="E51" s="165">
        <f t="shared" si="11"/>
        <v>45469</v>
      </c>
      <c r="F51" s="166" t="s">
        <v>14</v>
      </c>
      <c r="G51" s="166" t="s">
        <v>15</v>
      </c>
      <c r="H51" s="167" t="s">
        <v>16</v>
      </c>
      <c r="I51" s="167" t="s">
        <v>147</v>
      </c>
      <c r="J51" s="167" t="s">
        <v>18</v>
      </c>
      <c r="K51" s="167" t="s">
        <v>18</v>
      </c>
      <c r="L51" s="167" t="s">
        <v>19</v>
      </c>
      <c r="M51" s="167" t="s">
        <v>31</v>
      </c>
      <c r="N51" s="167">
        <v>5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18" customHeight="1">
      <c r="A52" s="69">
        <v>45469</v>
      </c>
      <c r="B52" s="187">
        <v>0.41666666666666669</v>
      </c>
      <c r="C52" s="70">
        <f t="shared" si="10"/>
        <v>45469</v>
      </c>
      <c r="D52" s="187">
        <v>0.45833333333333331</v>
      </c>
      <c r="E52" s="71">
        <f t="shared" ref="E52:E53" si="12">C52</f>
        <v>45469</v>
      </c>
      <c r="F52" s="72" t="s">
        <v>14</v>
      </c>
      <c r="G52" s="72" t="s">
        <v>15</v>
      </c>
      <c r="H52" s="72" t="s">
        <v>21</v>
      </c>
      <c r="I52" s="72" t="s">
        <v>38</v>
      </c>
      <c r="J52" s="72" t="s">
        <v>23</v>
      </c>
      <c r="K52" s="72" t="s">
        <v>23</v>
      </c>
      <c r="L52" s="72" t="s">
        <v>24</v>
      </c>
      <c r="M52" s="72" t="s">
        <v>39</v>
      </c>
      <c r="N52" s="73">
        <v>5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15.75" customHeight="1">
      <c r="A53" s="168">
        <v>45469</v>
      </c>
      <c r="B53" s="22">
        <v>0.3125</v>
      </c>
      <c r="C53" s="101">
        <f t="shared" si="10"/>
        <v>45469</v>
      </c>
      <c r="D53" s="22">
        <v>0.35416666666666669</v>
      </c>
      <c r="E53" s="23">
        <f t="shared" si="12"/>
        <v>45469</v>
      </c>
      <c r="F53" s="24" t="s">
        <v>14</v>
      </c>
      <c r="G53" s="24" t="s">
        <v>14</v>
      </c>
      <c r="H53" s="25" t="s">
        <v>26</v>
      </c>
      <c r="I53" s="169" t="s">
        <v>148</v>
      </c>
      <c r="J53" s="188" t="s">
        <v>149</v>
      </c>
      <c r="K53" s="188" t="s">
        <v>149</v>
      </c>
      <c r="L53" s="24" t="s">
        <v>19</v>
      </c>
      <c r="M53" s="28" t="s">
        <v>73</v>
      </c>
      <c r="N53" s="28">
        <v>60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15.75" customHeight="1">
      <c r="A54" s="189">
        <v>45469</v>
      </c>
      <c r="B54" s="79">
        <v>0.375</v>
      </c>
      <c r="C54" s="76">
        <f t="shared" si="10"/>
        <v>45469</v>
      </c>
      <c r="D54" s="79">
        <v>0.4375</v>
      </c>
      <c r="E54" s="78" t="s">
        <v>40</v>
      </c>
      <c r="F54" s="78" t="s">
        <v>14</v>
      </c>
      <c r="G54" s="78" t="s">
        <v>15</v>
      </c>
      <c r="H54" s="78" t="s">
        <v>33</v>
      </c>
      <c r="I54" s="78" t="s">
        <v>74</v>
      </c>
      <c r="J54" s="78" t="s">
        <v>150</v>
      </c>
      <c r="K54" s="78" t="s">
        <v>117</v>
      </c>
      <c r="L54" s="78" t="s">
        <v>77</v>
      </c>
      <c r="M54" s="78" t="s">
        <v>78</v>
      </c>
      <c r="N54" s="78">
        <v>15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15.75" customHeight="1">
      <c r="A55" s="189">
        <v>45469</v>
      </c>
      <c r="B55" s="79">
        <v>0.4375</v>
      </c>
      <c r="C55" s="76">
        <f t="shared" si="10"/>
        <v>45469</v>
      </c>
      <c r="D55" s="79">
        <v>0.45833333333333331</v>
      </c>
      <c r="E55" s="78" t="s">
        <v>40</v>
      </c>
      <c r="F55" s="78" t="s">
        <v>14</v>
      </c>
      <c r="G55" s="78" t="s">
        <v>15</v>
      </c>
      <c r="H55" s="78" t="s">
        <v>33</v>
      </c>
      <c r="I55" s="78" t="s">
        <v>151</v>
      </c>
      <c r="J55" s="78" t="s">
        <v>35</v>
      </c>
      <c r="K55" s="78" t="s">
        <v>149</v>
      </c>
      <c r="L55" s="78" t="s">
        <v>77</v>
      </c>
      <c r="M55" s="78" t="s">
        <v>152</v>
      </c>
      <c r="N55" s="78">
        <v>30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15.75" customHeight="1">
      <c r="A56" s="189">
        <v>45469</v>
      </c>
      <c r="B56" s="79">
        <v>0.45833333333333331</v>
      </c>
      <c r="C56" s="76">
        <f t="shared" si="10"/>
        <v>45469</v>
      </c>
      <c r="D56" s="79">
        <v>0.47916666666666669</v>
      </c>
      <c r="E56" s="78" t="s">
        <v>40</v>
      </c>
      <c r="F56" s="78" t="s">
        <v>14</v>
      </c>
      <c r="G56" s="78" t="s">
        <v>15</v>
      </c>
      <c r="H56" s="78" t="s">
        <v>33</v>
      </c>
      <c r="I56" s="78" t="s">
        <v>84</v>
      </c>
      <c r="J56" s="78" t="s">
        <v>85</v>
      </c>
      <c r="K56" s="78" t="s">
        <v>85</v>
      </c>
      <c r="L56" s="78" t="s">
        <v>77</v>
      </c>
      <c r="M56" s="78" t="s">
        <v>78</v>
      </c>
      <c r="N56" s="78">
        <v>15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ht="15.75" customHeight="1">
      <c r="A57" s="173">
        <v>45469</v>
      </c>
      <c r="B57" s="174">
        <v>0.52083333333333337</v>
      </c>
      <c r="C57" s="190">
        <f t="shared" si="10"/>
        <v>45469</v>
      </c>
      <c r="D57" s="176">
        <v>0.5625</v>
      </c>
      <c r="E57" s="171">
        <f>C57</f>
        <v>45469</v>
      </c>
      <c r="F57" s="177" t="s">
        <v>14</v>
      </c>
      <c r="G57" s="177" t="s">
        <v>15</v>
      </c>
      <c r="H57" s="28" t="s">
        <v>132</v>
      </c>
      <c r="I57" s="178" t="s">
        <v>153</v>
      </c>
      <c r="J57" s="179" t="s">
        <v>154</v>
      </c>
      <c r="K57" s="179" t="s">
        <v>57</v>
      </c>
      <c r="L57" s="28" t="s">
        <v>136</v>
      </c>
      <c r="M57" s="28" t="s">
        <v>73</v>
      </c>
      <c r="N57" s="28">
        <v>60</v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15.75" customHeight="1">
      <c r="A58" s="191">
        <v>45469</v>
      </c>
      <c r="B58" s="52">
        <v>0.58333333333333337</v>
      </c>
      <c r="C58" s="192">
        <v>45469</v>
      </c>
      <c r="D58" s="52">
        <v>0.625</v>
      </c>
      <c r="E58" s="32" t="s">
        <v>40</v>
      </c>
      <c r="F58" s="32" t="s">
        <v>14</v>
      </c>
      <c r="G58" s="32" t="s">
        <v>15</v>
      </c>
      <c r="H58" s="32" t="s">
        <v>52</v>
      </c>
      <c r="I58" s="32" t="s">
        <v>155</v>
      </c>
      <c r="J58" s="32" t="s">
        <v>156</v>
      </c>
      <c r="K58" s="32" t="s">
        <v>156</v>
      </c>
      <c r="L58" s="32" t="s">
        <v>24</v>
      </c>
      <c r="M58" s="32" t="s">
        <v>25</v>
      </c>
      <c r="N58" s="54">
        <v>6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ht="15.75" customHeight="1">
      <c r="A59" s="162">
        <v>45470</v>
      </c>
      <c r="B59" s="163">
        <v>0.45833333333333331</v>
      </c>
      <c r="C59" s="57">
        <f t="shared" ref="C59:C62" si="13">A59</f>
        <v>45470</v>
      </c>
      <c r="D59" s="163">
        <f>B59+TIME(0,50,0)</f>
        <v>0.49305555555555552</v>
      </c>
      <c r="E59" s="165">
        <f>A59</f>
        <v>45470</v>
      </c>
      <c r="F59" s="166" t="s">
        <v>14</v>
      </c>
      <c r="G59" s="166" t="s">
        <v>15</v>
      </c>
      <c r="H59" s="167" t="s">
        <v>16</v>
      </c>
      <c r="I59" s="167" t="s">
        <v>157</v>
      </c>
      <c r="J59" s="167" t="s">
        <v>158</v>
      </c>
      <c r="K59" s="167" t="s">
        <v>113</v>
      </c>
      <c r="L59" s="167" t="s">
        <v>19</v>
      </c>
      <c r="M59" s="167" t="s">
        <v>73</v>
      </c>
      <c r="N59" s="167">
        <v>9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15.75" customHeight="1">
      <c r="A60" s="168">
        <v>45470</v>
      </c>
      <c r="B60" s="22">
        <v>0.52083333333333337</v>
      </c>
      <c r="C60" s="101">
        <f t="shared" si="13"/>
        <v>45470</v>
      </c>
      <c r="D60" s="22">
        <v>0.5625</v>
      </c>
      <c r="E60" s="23">
        <f>C60</f>
        <v>45470</v>
      </c>
      <c r="F60" s="24" t="s">
        <v>14</v>
      </c>
      <c r="G60" s="24" t="s">
        <v>14</v>
      </c>
      <c r="H60" s="25" t="s">
        <v>26</v>
      </c>
      <c r="I60" s="169" t="s">
        <v>159</v>
      </c>
      <c r="J60" s="188" t="s">
        <v>160</v>
      </c>
      <c r="K60" s="188" t="s">
        <v>50</v>
      </c>
      <c r="L60" s="24" t="s">
        <v>19</v>
      </c>
      <c r="M60" s="28" t="s">
        <v>73</v>
      </c>
      <c r="N60" s="28">
        <v>60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15.75" customHeight="1">
      <c r="A61" s="191">
        <v>45470</v>
      </c>
      <c r="B61" s="30">
        <v>0.39583333333333331</v>
      </c>
      <c r="C61" s="193">
        <f t="shared" si="13"/>
        <v>45470</v>
      </c>
      <c r="D61" s="30">
        <v>0.4375</v>
      </c>
      <c r="E61" s="32" t="s">
        <v>32</v>
      </c>
      <c r="F61" s="33" t="s">
        <v>14</v>
      </c>
      <c r="G61" s="33" t="s">
        <v>15</v>
      </c>
      <c r="H61" s="33" t="s">
        <v>33</v>
      </c>
      <c r="I61" s="33" t="s">
        <v>34</v>
      </c>
      <c r="J61" s="33" t="s">
        <v>161</v>
      </c>
      <c r="K61" s="33" t="s">
        <v>162</v>
      </c>
      <c r="L61" s="33" t="s">
        <v>24</v>
      </c>
      <c r="M61" s="33" t="s">
        <v>37</v>
      </c>
      <c r="N61" s="33">
        <v>5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15.75" customHeight="1">
      <c r="A62" s="194">
        <v>45471</v>
      </c>
      <c r="B62" s="195">
        <v>0.3125</v>
      </c>
      <c r="C62" s="196">
        <f t="shared" si="13"/>
        <v>45471</v>
      </c>
      <c r="D62" s="195">
        <v>0.35416666666666669</v>
      </c>
      <c r="E62" s="197">
        <f>C62</f>
        <v>45471</v>
      </c>
      <c r="F62" s="198" t="s">
        <v>41</v>
      </c>
      <c r="G62" s="198" t="s">
        <v>42</v>
      </c>
      <c r="H62" s="198" t="s">
        <v>102</v>
      </c>
      <c r="I62" s="198" t="s">
        <v>163</v>
      </c>
      <c r="J62" s="198" t="s">
        <v>124</v>
      </c>
      <c r="K62" s="198" t="s">
        <v>124</v>
      </c>
      <c r="L62" s="198" t="s">
        <v>30</v>
      </c>
      <c r="M62" s="198" t="s">
        <v>46</v>
      </c>
      <c r="N62" s="198">
        <v>50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15.75" customHeight="1">
      <c r="A63" s="172">
        <v>45471</v>
      </c>
      <c r="B63" s="48">
        <v>0.375</v>
      </c>
      <c r="C63" s="199">
        <v>45471</v>
      </c>
      <c r="D63" s="48">
        <v>0.45833333333333331</v>
      </c>
      <c r="E63" s="49" t="s">
        <v>55</v>
      </c>
      <c r="F63" s="49" t="s">
        <v>14</v>
      </c>
      <c r="G63" s="49" t="s">
        <v>15</v>
      </c>
      <c r="H63" s="49" t="s">
        <v>52</v>
      </c>
      <c r="I63" s="49" t="s">
        <v>95</v>
      </c>
      <c r="J63" s="49" t="s">
        <v>164</v>
      </c>
      <c r="K63" s="50" t="s">
        <v>165</v>
      </c>
      <c r="L63" s="49" t="s">
        <v>19</v>
      </c>
      <c r="M63" s="49" t="s">
        <v>73</v>
      </c>
      <c r="N63" s="51">
        <v>40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15.75" customHeight="1">
      <c r="A64" s="172">
        <v>45471</v>
      </c>
      <c r="B64" s="48">
        <v>0.45833333333333331</v>
      </c>
      <c r="C64" s="199">
        <v>45471</v>
      </c>
      <c r="D64" s="48">
        <v>0.4861111111111111</v>
      </c>
      <c r="E64" s="49" t="s">
        <v>55</v>
      </c>
      <c r="F64" s="49" t="s">
        <v>14</v>
      </c>
      <c r="G64" s="49" t="s">
        <v>15</v>
      </c>
      <c r="H64" s="49" t="s">
        <v>52</v>
      </c>
      <c r="I64" s="49" t="s">
        <v>166</v>
      </c>
      <c r="J64" s="49" t="s">
        <v>167</v>
      </c>
      <c r="K64" s="50" t="s">
        <v>89</v>
      </c>
      <c r="L64" s="49" t="s">
        <v>19</v>
      </c>
      <c r="M64" s="49" t="s">
        <v>73</v>
      </c>
      <c r="N64" s="51">
        <v>40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15.75" customHeight="1">
      <c r="A65" s="200">
        <v>45471</v>
      </c>
      <c r="B65" s="43">
        <v>0.4861111111111111</v>
      </c>
      <c r="C65" s="201">
        <v>45471</v>
      </c>
      <c r="D65" s="43">
        <v>0.5</v>
      </c>
      <c r="E65" s="44" t="s">
        <v>55</v>
      </c>
      <c r="F65" s="44" t="s">
        <v>41</v>
      </c>
      <c r="G65" s="44" t="s">
        <v>42</v>
      </c>
      <c r="H65" s="44" t="s">
        <v>52</v>
      </c>
      <c r="I65" s="44" t="s">
        <v>168</v>
      </c>
      <c r="J65" s="44" t="s">
        <v>89</v>
      </c>
      <c r="K65" s="44" t="s">
        <v>89</v>
      </c>
      <c r="L65" s="44" t="s">
        <v>19</v>
      </c>
      <c r="M65" s="44" t="s">
        <v>73</v>
      </c>
      <c r="N65" s="46">
        <v>40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5.75" customHeight="1">
      <c r="A66" s="194">
        <v>45471</v>
      </c>
      <c r="B66" s="195">
        <v>0.45833333333333331</v>
      </c>
      <c r="C66" s="196">
        <f t="shared" ref="C66:C67" si="14">A66</f>
        <v>45471</v>
      </c>
      <c r="D66" s="195">
        <v>0.5</v>
      </c>
      <c r="E66" s="197">
        <f t="shared" ref="E66:E67" si="15">C66</f>
        <v>45471</v>
      </c>
      <c r="F66" s="198" t="s">
        <v>41</v>
      </c>
      <c r="G66" s="198" t="s">
        <v>42</v>
      </c>
      <c r="H66" s="198" t="s">
        <v>102</v>
      </c>
      <c r="I66" s="198" t="s">
        <v>169</v>
      </c>
      <c r="J66" s="198" t="s">
        <v>50</v>
      </c>
      <c r="K66" s="198" t="s">
        <v>50</v>
      </c>
      <c r="L66" s="198" t="s">
        <v>170</v>
      </c>
      <c r="M66" s="198" t="s">
        <v>105</v>
      </c>
      <c r="N66" s="198">
        <v>10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5.75" customHeight="1">
      <c r="A67" s="194">
        <v>45471</v>
      </c>
      <c r="B67" s="195">
        <v>0.5</v>
      </c>
      <c r="C67" s="196">
        <f t="shared" si="14"/>
        <v>45471</v>
      </c>
      <c r="D67" s="195">
        <v>0.54166666666666663</v>
      </c>
      <c r="E67" s="197">
        <f t="shared" si="15"/>
        <v>45471</v>
      </c>
      <c r="F67" s="198" t="s">
        <v>41</v>
      </c>
      <c r="G67" s="198" t="s">
        <v>42</v>
      </c>
      <c r="H67" s="198" t="s">
        <v>102</v>
      </c>
      <c r="I67" s="198" t="s">
        <v>171</v>
      </c>
      <c r="J67" s="198" t="s">
        <v>172</v>
      </c>
      <c r="K67" s="198" t="s">
        <v>124</v>
      </c>
      <c r="L67" s="198" t="s">
        <v>30</v>
      </c>
      <c r="M67" s="198" t="s">
        <v>105</v>
      </c>
      <c r="N67" s="198">
        <v>10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5.75" customHeight="1">
      <c r="A68" s="202"/>
      <c r="B68" s="8"/>
      <c r="C68" s="202"/>
      <c r="D68" s="8"/>
      <c r="E68" s="203"/>
      <c r="F68" s="8"/>
      <c r="G68" s="8"/>
      <c r="H68" s="8"/>
      <c r="I68" s="84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5.75" customHeight="1">
      <c r="A69" s="202"/>
      <c r="B69" s="8"/>
      <c r="C69" s="202"/>
      <c r="D69" s="8"/>
      <c r="E69" s="203"/>
      <c r="F69" s="8"/>
      <c r="G69" s="8"/>
      <c r="H69" s="8"/>
      <c r="I69" s="84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5.75" customHeight="1">
      <c r="A70" s="202"/>
      <c r="B70" s="8"/>
      <c r="C70" s="202"/>
      <c r="D70" s="8"/>
      <c r="E70" s="203"/>
      <c r="F70" s="8"/>
      <c r="G70" s="8"/>
      <c r="H70" s="8"/>
      <c r="I70" s="84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5.75" customHeight="1">
      <c r="A71" s="202"/>
      <c r="B71" s="8"/>
      <c r="C71" s="202"/>
      <c r="D71" s="8"/>
      <c r="E71" s="203"/>
      <c r="F71" s="8"/>
      <c r="G71" s="8"/>
      <c r="H71" s="8"/>
      <c r="I71" s="84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5.75" customHeight="1">
      <c r="A72" s="202"/>
      <c r="B72" s="8"/>
      <c r="C72" s="202"/>
      <c r="D72" s="8"/>
      <c r="E72" s="203"/>
      <c r="F72" s="8"/>
      <c r="G72" s="8"/>
      <c r="H72" s="8"/>
      <c r="I72" s="84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5.75" customHeight="1">
      <c r="A73" s="202"/>
      <c r="B73" s="8"/>
      <c r="C73" s="202"/>
      <c r="D73" s="8"/>
      <c r="E73" s="203"/>
      <c r="F73" s="8"/>
      <c r="G73" s="8"/>
      <c r="H73" s="8"/>
      <c r="I73" s="84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15.75" customHeight="1">
      <c r="A74" s="202"/>
      <c r="B74" s="8"/>
      <c r="C74" s="202"/>
      <c r="D74" s="8"/>
      <c r="E74" s="203"/>
      <c r="F74" s="8"/>
      <c r="G74" s="8"/>
      <c r="H74" s="8"/>
      <c r="I74" s="84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15.75" customHeight="1">
      <c r="A75" s="202"/>
      <c r="B75" s="8"/>
      <c r="C75" s="202"/>
      <c r="D75" s="8"/>
      <c r="E75" s="203"/>
      <c r="F75" s="8"/>
      <c r="G75" s="8"/>
      <c r="H75" s="8"/>
      <c r="I75" s="84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15.75" customHeight="1">
      <c r="A76" s="202"/>
      <c r="B76" s="8"/>
      <c r="C76" s="202"/>
      <c r="D76" s="8"/>
      <c r="E76" s="203"/>
      <c r="F76" s="8"/>
      <c r="G76" s="8"/>
      <c r="H76" s="8"/>
      <c r="I76" s="84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15.75" customHeight="1">
      <c r="A77" s="202"/>
      <c r="B77" s="8"/>
      <c r="C77" s="202"/>
      <c r="D77" s="8"/>
      <c r="E77" s="203"/>
      <c r="F77" s="8"/>
      <c r="G77" s="8"/>
      <c r="H77" s="8"/>
      <c r="I77" s="84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5.75" customHeight="1">
      <c r="A78" s="202"/>
      <c r="B78" s="8"/>
      <c r="C78" s="202"/>
      <c r="D78" s="8"/>
      <c r="E78" s="203"/>
      <c r="F78" s="8"/>
      <c r="G78" s="8"/>
      <c r="H78" s="8"/>
      <c r="I78" s="84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15.75" customHeight="1">
      <c r="A79" s="202"/>
      <c r="B79" s="8"/>
      <c r="C79" s="202"/>
      <c r="D79" s="8"/>
      <c r="E79" s="203"/>
      <c r="F79" s="8"/>
      <c r="G79" s="8"/>
      <c r="H79" s="8"/>
      <c r="I79" s="84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15.75" customHeight="1">
      <c r="A80" s="202"/>
      <c r="B80" s="8"/>
      <c r="C80" s="202"/>
      <c r="D80" s="8"/>
      <c r="E80" s="203"/>
      <c r="F80" s="8"/>
      <c r="G80" s="8"/>
      <c r="H80" s="8"/>
      <c r="I80" s="84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15.75" customHeight="1">
      <c r="A81" s="202"/>
      <c r="B81" s="8"/>
      <c r="C81" s="202"/>
      <c r="D81" s="8"/>
      <c r="E81" s="203"/>
      <c r="F81" s="8"/>
      <c r="G81" s="8"/>
      <c r="H81" s="8"/>
      <c r="I81" s="84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15.75" customHeight="1">
      <c r="A82" s="202"/>
      <c r="B82" s="8"/>
      <c r="C82" s="202"/>
      <c r="D82" s="8"/>
      <c r="E82" s="203"/>
      <c r="F82" s="8"/>
      <c r="G82" s="8"/>
      <c r="H82" s="8"/>
      <c r="I82" s="84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15.75" customHeight="1">
      <c r="A83" s="202"/>
      <c r="B83" s="8"/>
      <c r="C83" s="202"/>
      <c r="D83" s="8"/>
      <c r="E83" s="203"/>
      <c r="F83" s="8"/>
      <c r="G83" s="8"/>
      <c r="H83" s="8"/>
      <c r="I83" s="84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15.75" customHeight="1">
      <c r="A84" s="202"/>
      <c r="B84" s="8"/>
      <c r="C84" s="202"/>
      <c r="D84" s="8"/>
      <c r="E84" s="203"/>
      <c r="F84" s="8"/>
      <c r="G84" s="8"/>
      <c r="H84" s="8"/>
      <c r="I84" s="84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15.75" customHeight="1">
      <c r="A85" s="202"/>
      <c r="B85" s="8"/>
      <c r="C85" s="202"/>
      <c r="D85" s="8"/>
      <c r="E85" s="203"/>
      <c r="F85" s="8"/>
      <c r="G85" s="8"/>
      <c r="H85" s="8"/>
      <c r="I85" s="84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15.75" customHeight="1">
      <c r="A86" s="202"/>
      <c r="B86" s="8"/>
      <c r="C86" s="202"/>
      <c r="D86" s="8"/>
      <c r="E86" s="203"/>
      <c r="F86" s="8"/>
      <c r="G86" s="8"/>
      <c r="H86" s="8"/>
      <c r="I86" s="84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15.75" customHeight="1">
      <c r="A87" s="202"/>
      <c r="B87" s="8"/>
      <c r="C87" s="202"/>
      <c r="D87" s="8"/>
      <c r="E87" s="203"/>
      <c r="F87" s="8"/>
      <c r="G87" s="8"/>
      <c r="H87" s="8"/>
      <c r="I87" s="84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15.75" customHeight="1">
      <c r="A88" s="202"/>
      <c r="B88" s="8"/>
      <c r="C88" s="202"/>
      <c r="D88" s="8"/>
      <c r="E88" s="203"/>
      <c r="F88" s="8"/>
      <c r="G88" s="8"/>
      <c r="H88" s="8"/>
      <c r="I88" s="84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15.75" customHeight="1">
      <c r="A89" s="202"/>
      <c r="B89" s="8"/>
      <c r="C89" s="202"/>
      <c r="D89" s="8"/>
      <c r="E89" s="203"/>
      <c r="F89" s="8"/>
      <c r="G89" s="8"/>
      <c r="H89" s="8"/>
      <c r="I89" s="84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15.75" customHeight="1">
      <c r="A90" s="202"/>
      <c r="B90" s="8"/>
      <c r="C90" s="202"/>
      <c r="D90" s="8"/>
      <c r="E90" s="203"/>
      <c r="F90" s="8"/>
      <c r="G90" s="8"/>
      <c r="H90" s="8"/>
      <c r="I90" s="84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15.75" customHeight="1">
      <c r="A91" s="202"/>
      <c r="B91" s="8"/>
      <c r="C91" s="202"/>
      <c r="D91" s="8"/>
      <c r="E91" s="203"/>
      <c r="F91" s="8"/>
      <c r="G91" s="8"/>
      <c r="H91" s="8"/>
      <c r="I91" s="84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15.75" customHeight="1">
      <c r="A92" s="202"/>
      <c r="B92" s="8"/>
      <c r="C92" s="202"/>
      <c r="D92" s="8"/>
      <c r="E92" s="203"/>
      <c r="F92" s="8"/>
      <c r="G92" s="8"/>
      <c r="H92" s="8"/>
      <c r="I92" s="84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15.75" customHeight="1">
      <c r="A93" s="202"/>
      <c r="B93" s="8"/>
      <c r="C93" s="202"/>
      <c r="D93" s="8"/>
      <c r="E93" s="203"/>
      <c r="F93" s="8"/>
      <c r="G93" s="8"/>
      <c r="H93" s="8"/>
      <c r="I93" s="84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15.75" customHeight="1">
      <c r="A94" s="202"/>
      <c r="B94" s="8"/>
      <c r="C94" s="202"/>
      <c r="D94" s="8"/>
      <c r="E94" s="203"/>
      <c r="F94" s="8"/>
      <c r="G94" s="8"/>
      <c r="H94" s="8"/>
      <c r="I94" s="84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15.75" customHeight="1">
      <c r="A95" s="202"/>
      <c r="B95" s="8"/>
      <c r="C95" s="202"/>
      <c r="D95" s="8"/>
      <c r="E95" s="203"/>
      <c r="F95" s="8"/>
      <c r="G95" s="8"/>
      <c r="H95" s="8"/>
      <c r="I95" s="84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15.75" customHeight="1">
      <c r="A96" s="202"/>
      <c r="B96" s="8"/>
      <c r="C96" s="202"/>
      <c r="D96" s="8"/>
      <c r="E96" s="203"/>
      <c r="F96" s="8"/>
      <c r="G96" s="8"/>
      <c r="H96" s="8"/>
      <c r="I96" s="84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15.75" customHeight="1">
      <c r="A97" s="202"/>
      <c r="B97" s="8"/>
      <c r="C97" s="202"/>
      <c r="D97" s="8"/>
      <c r="E97" s="203"/>
      <c r="F97" s="8"/>
      <c r="G97" s="8"/>
      <c r="H97" s="8"/>
      <c r="I97" s="84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15.75" customHeight="1">
      <c r="A98" s="202"/>
      <c r="B98" s="8"/>
      <c r="C98" s="202"/>
      <c r="D98" s="8"/>
      <c r="E98" s="203"/>
      <c r="F98" s="8"/>
      <c r="G98" s="8"/>
      <c r="H98" s="8"/>
      <c r="I98" s="84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15.75" customHeight="1">
      <c r="A99" s="202"/>
      <c r="B99" s="8"/>
      <c r="C99" s="202"/>
      <c r="D99" s="8"/>
      <c r="E99" s="203"/>
      <c r="F99" s="8"/>
      <c r="G99" s="8"/>
      <c r="H99" s="8"/>
      <c r="I99" s="84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15.75" customHeight="1">
      <c r="A100" s="202"/>
      <c r="B100" s="8"/>
      <c r="C100" s="202"/>
      <c r="D100" s="8"/>
      <c r="E100" s="203"/>
      <c r="F100" s="8"/>
      <c r="G100" s="8"/>
      <c r="H100" s="8"/>
      <c r="I100" s="84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15.75" customHeight="1">
      <c r="A101" s="202"/>
      <c r="B101" s="8"/>
      <c r="C101" s="202"/>
      <c r="D101" s="8"/>
      <c r="E101" s="203"/>
      <c r="F101" s="8"/>
      <c r="G101" s="8"/>
      <c r="H101" s="8"/>
      <c r="I101" s="84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15.75" customHeight="1">
      <c r="A102" s="202"/>
      <c r="B102" s="8"/>
      <c r="C102" s="202"/>
      <c r="D102" s="8"/>
      <c r="E102" s="203"/>
      <c r="F102" s="8"/>
      <c r="G102" s="8"/>
      <c r="H102" s="8"/>
      <c r="I102" s="84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ht="15.75" customHeight="1">
      <c r="A103" s="202"/>
      <c r="B103" s="8"/>
      <c r="C103" s="202"/>
      <c r="D103" s="8"/>
      <c r="E103" s="203"/>
      <c r="F103" s="8"/>
      <c r="G103" s="8"/>
      <c r="H103" s="8"/>
      <c r="I103" s="84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ht="15.75" customHeight="1">
      <c r="A104" s="202"/>
      <c r="B104" s="8"/>
      <c r="C104" s="202"/>
      <c r="D104" s="8"/>
      <c r="E104" s="203"/>
      <c r="F104" s="8"/>
      <c r="G104" s="8"/>
      <c r="H104" s="8"/>
      <c r="I104" s="84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ht="15.75" customHeight="1">
      <c r="A105" s="202"/>
      <c r="B105" s="8"/>
      <c r="C105" s="202"/>
      <c r="D105" s="8"/>
      <c r="E105" s="203"/>
      <c r="F105" s="8"/>
      <c r="G105" s="8"/>
      <c r="H105" s="8"/>
      <c r="I105" s="84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ht="15.75" customHeight="1">
      <c r="A106" s="202"/>
      <c r="B106" s="8"/>
      <c r="C106" s="202"/>
      <c r="D106" s="8"/>
      <c r="E106" s="203"/>
      <c r="F106" s="8"/>
      <c r="G106" s="8"/>
      <c r="H106" s="8"/>
      <c r="I106" s="84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t="15.75" customHeight="1">
      <c r="A107" s="202"/>
      <c r="B107" s="8"/>
      <c r="C107" s="202"/>
      <c r="D107" s="8"/>
      <c r="E107" s="203"/>
      <c r="F107" s="8"/>
      <c r="G107" s="8"/>
      <c r="H107" s="8"/>
      <c r="I107" s="84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ht="15.75" customHeight="1">
      <c r="A108" s="202"/>
      <c r="B108" s="8"/>
      <c r="C108" s="202"/>
      <c r="D108" s="8"/>
      <c r="E108" s="203"/>
      <c r="F108" s="8"/>
      <c r="G108" s="8"/>
      <c r="H108" s="8"/>
      <c r="I108" s="84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 ht="15.75" customHeight="1">
      <c r="A109" s="202"/>
      <c r="B109" s="8"/>
      <c r="C109" s="202"/>
      <c r="D109" s="8"/>
      <c r="E109" s="203"/>
      <c r="F109" s="8"/>
      <c r="G109" s="8"/>
      <c r="H109" s="8"/>
      <c r="I109" s="84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ht="15.75" customHeight="1">
      <c r="A110" s="202"/>
      <c r="B110" s="8"/>
      <c r="C110" s="202"/>
      <c r="D110" s="8"/>
      <c r="E110" s="203"/>
      <c r="F110" s="8"/>
      <c r="G110" s="8"/>
      <c r="H110" s="8"/>
      <c r="I110" s="84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 ht="15.75" customHeight="1">
      <c r="A111" s="202"/>
      <c r="B111" s="8"/>
      <c r="C111" s="202"/>
      <c r="D111" s="8"/>
      <c r="E111" s="203"/>
      <c r="F111" s="8"/>
      <c r="G111" s="8"/>
      <c r="H111" s="8"/>
      <c r="I111" s="84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 ht="15.75" customHeight="1">
      <c r="A112" s="202"/>
      <c r="B112" s="8"/>
      <c r="C112" s="202"/>
      <c r="D112" s="8"/>
      <c r="E112" s="203"/>
      <c r="F112" s="8"/>
      <c r="G112" s="8"/>
      <c r="H112" s="8"/>
      <c r="I112" s="84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 ht="15.75" customHeight="1">
      <c r="A113" s="202"/>
      <c r="B113" s="8"/>
      <c r="C113" s="202"/>
      <c r="D113" s="8"/>
      <c r="E113" s="203"/>
      <c r="F113" s="8"/>
      <c r="G113" s="8"/>
      <c r="H113" s="8"/>
      <c r="I113" s="84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ht="15.75" customHeight="1">
      <c r="A114" s="202"/>
      <c r="B114" s="8"/>
      <c r="C114" s="202"/>
      <c r="D114" s="8"/>
      <c r="E114" s="203"/>
      <c r="F114" s="8"/>
      <c r="G114" s="8"/>
      <c r="H114" s="8"/>
      <c r="I114" s="84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15.75" customHeight="1">
      <c r="A115" s="202"/>
      <c r="B115" s="8"/>
      <c r="C115" s="202"/>
      <c r="D115" s="8"/>
      <c r="E115" s="203"/>
      <c r="F115" s="8"/>
      <c r="G115" s="8"/>
      <c r="H115" s="8"/>
      <c r="I115" s="84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ht="15.75" customHeight="1">
      <c r="A116" s="202"/>
      <c r="B116" s="8"/>
      <c r="C116" s="202"/>
      <c r="D116" s="8"/>
      <c r="E116" s="203"/>
      <c r="F116" s="8"/>
      <c r="G116" s="8"/>
      <c r="H116" s="8"/>
      <c r="I116" s="84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ht="15.75" customHeight="1">
      <c r="A117" s="202"/>
      <c r="B117" s="8"/>
      <c r="C117" s="202"/>
      <c r="D117" s="8"/>
      <c r="E117" s="203"/>
      <c r="F117" s="8"/>
      <c r="G117" s="8"/>
      <c r="H117" s="8"/>
      <c r="I117" s="84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ht="15.75" customHeight="1">
      <c r="A118" s="202"/>
      <c r="B118" s="8"/>
      <c r="C118" s="202"/>
      <c r="D118" s="8"/>
      <c r="E118" s="203"/>
      <c r="F118" s="8"/>
      <c r="G118" s="8"/>
      <c r="H118" s="8"/>
      <c r="I118" s="84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ht="15.75" customHeight="1">
      <c r="A119" s="202"/>
      <c r="B119" s="8"/>
      <c r="C119" s="202"/>
      <c r="D119" s="8"/>
      <c r="E119" s="203"/>
      <c r="F119" s="8"/>
      <c r="G119" s="8"/>
      <c r="H119" s="8"/>
      <c r="I119" s="84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15.75" customHeight="1">
      <c r="A120" s="202"/>
      <c r="B120" s="8"/>
      <c r="C120" s="202"/>
      <c r="D120" s="8"/>
      <c r="E120" s="203"/>
      <c r="F120" s="8"/>
      <c r="G120" s="8"/>
      <c r="H120" s="8"/>
      <c r="I120" s="84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ht="15.75" customHeight="1">
      <c r="A121" s="202"/>
      <c r="B121" s="8"/>
      <c r="C121" s="202"/>
      <c r="D121" s="8"/>
      <c r="E121" s="203"/>
      <c r="F121" s="8"/>
      <c r="G121" s="8"/>
      <c r="H121" s="8"/>
      <c r="I121" s="84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ht="15.75" customHeight="1">
      <c r="A122" s="202"/>
      <c r="B122" s="8"/>
      <c r="C122" s="202"/>
      <c r="D122" s="8"/>
      <c r="E122" s="203"/>
      <c r="F122" s="8"/>
      <c r="G122" s="8"/>
      <c r="H122" s="8"/>
      <c r="I122" s="84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34" ht="15.75" customHeight="1">
      <c r="A123" s="202"/>
      <c r="B123" s="8"/>
      <c r="C123" s="202"/>
      <c r="D123" s="8"/>
      <c r="E123" s="203"/>
      <c r="F123" s="8"/>
      <c r="G123" s="8"/>
      <c r="H123" s="8"/>
      <c r="I123" s="84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ht="15.75" customHeight="1">
      <c r="A124" s="202"/>
      <c r="B124" s="8"/>
      <c r="C124" s="202"/>
      <c r="D124" s="8"/>
      <c r="E124" s="203"/>
      <c r="F124" s="8"/>
      <c r="G124" s="8"/>
      <c r="H124" s="8"/>
      <c r="I124" s="84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 ht="15.75" customHeight="1">
      <c r="A125" s="202"/>
      <c r="B125" s="8"/>
      <c r="C125" s="202"/>
      <c r="D125" s="8"/>
      <c r="E125" s="203"/>
      <c r="F125" s="8"/>
      <c r="G125" s="8"/>
      <c r="H125" s="8"/>
      <c r="I125" s="84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ht="15.75" customHeight="1">
      <c r="A126" s="202"/>
      <c r="B126" s="8"/>
      <c r="C126" s="202"/>
      <c r="D126" s="8"/>
      <c r="E126" s="203"/>
      <c r="F126" s="8"/>
      <c r="G126" s="8"/>
      <c r="H126" s="8"/>
      <c r="I126" s="84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 ht="15.75" customHeight="1">
      <c r="A127" s="202"/>
      <c r="B127" s="8"/>
      <c r="C127" s="202"/>
      <c r="D127" s="8"/>
      <c r="E127" s="203"/>
      <c r="F127" s="8"/>
      <c r="G127" s="8"/>
      <c r="H127" s="8"/>
      <c r="I127" s="84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ht="15.75" customHeight="1">
      <c r="A128" s="202"/>
      <c r="B128" s="8"/>
      <c r="C128" s="202"/>
      <c r="D128" s="8"/>
      <c r="E128" s="203"/>
      <c r="F128" s="8"/>
      <c r="G128" s="8"/>
      <c r="H128" s="8"/>
      <c r="I128" s="84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 ht="15.75" customHeight="1">
      <c r="A129" s="202"/>
      <c r="B129" s="8"/>
      <c r="C129" s="202"/>
      <c r="D129" s="8"/>
      <c r="E129" s="203"/>
      <c r="F129" s="8"/>
      <c r="G129" s="8"/>
      <c r="H129" s="8"/>
      <c r="I129" s="84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ht="15.75" customHeight="1">
      <c r="A130" s="202"/>
      <c r="B130" s="8"/>
      <c r="C130" s="202"/>
      <c r="D130" s="8"/>
      <c r="E130" s="203"/>
      <c r="F130" s="8"/>
      <c r="G130" s="8"/>
      <c r="H130" s="8"/>
      <c r="I130" s="84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1:34" ht="15.75" customHeight="1">
      <c r="A131" s="202"/>
      <c r="B131" s="8"/>
      <c r="C131" s="202"/>
      <c r="D131" s="8"/>
      <c r="E131" s="203"/>
      <c r="F131" s="8"/>
      <c r="G131" s="8"/>
      <c r="H131" s="8"/>
      <c r="I131" s="84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ht="15.75" customHeight="1">
      <c r="A132" s="202"/>
      <c r="B132" s="8"/>
      <c r="C132" s="202"/>
      <c r="D132" s="8"/>
      <c r="E132" s="203"/>
      <c r="F132" s="8"/>
      <c r="G132" s="8"/>
      <c r="H132" s="8"/>
      <c r="I132" s="84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34" ht="15.75" customHeight="1">
      <c r="A133" s="202"/>
      <c r="B133" s="8"/>
      <c r="C133" s="202"/>
      <c r="D133" s="8"/>
      <c r="E133" s="203"/>
      <c r="F133" s="8"/>
      <c r="G133" s="8"/>
      <c r="H133" s="8"/>
      <c r="I133" s="84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ht="15.75" customHeight="1">
      <c r="A134" s="202"/>
      <c r="B134" s="8"/>
      <c r="C134" s="202"/>
      <c r="D134" s="8"/>
      <c r="E134" s="203"/>
      <c r="F134" s="8"/>
      <c r="G134" s="8"/>
      <c r="H134" s="8"/>
      <c r="I134" s="84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4" ht="15.75" customHeight="1">
      <c r="A135" s="202"/>
      <c r="B135" s="8"/>
      <c r="C135" s="202"/>
      <c r="D135" s="8"/>
      <c r="E135" s="203"/>
      <c r="F135" s="8"/>
      <c r="G135" s="8"/>
      <c r="H135" s="8"/>
      <c r="I135" s="84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1:34" ht="15.75" customHeight="1">
      <c r="A136" s="202"/>
      <c r="B136" s="8"/>
      <c r="C136" s="202"/>
      <c r="D136" s="8"/>
      <c r="E136" s="203"/>
      <c r="F136" s="8"/>
      <c r="G136" s="8"/>
      <c r="H136" s="8"/>
      <c r="I136" s="84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</row>
    <row r="137" spans="1:34" ht="15.75" customHeight="1">
      <c r="A137" s="202"/>
      <c r="B137" s="8"/>
      <c r="C137" s="202"/>
      <c r="D137" s="8"/>
      <c r="E137" s="203"/>
      <c r="F137" s="8"/>
      <c r="G137" s="8"/>
      <c r="H137" s="8"/>
      <c r="I137" s="84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 ht="15.75" customHeight="1">
      <c r="A138" s="202"/>
      <c r="B138" s="8"/>
      <c r="C138" s="202"/>
      <c r="D138" s="8"/>
      <c r="E138" s="203"/>
      <c r="F138" s="8"/>
      <c r="G138" s="8"/>
      <c r="H138" s="8"/>
      <c r="I138" s="84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1:34" ht="15.75" customHeight="1">
      <c r="A139" s="202"/>
      <c r="B139" s="8"/>
      <c r="C139" s="202"/>
      <c r="D139" s="8"/>
      <c r="E139" s="203"/>
      <c r="F139" s="8"/>
      <c r="G139" s="8"/>
      <c r="H139" s="8"/>
      <c r="I139" s="84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1:34" ht="15.75" customHeight="1">
      <c r="A140" s="202"/>
      <c r="B140" s="8"/>
      <c r="C140" s="202"/>
      <c r="D140" s="8"/>
      <c r="E140" s="203"/>
      <c r="F140" s="8"/>
      <c r="G140" s="8"/>
      <c r="H140" s="8"/>
      <c r="I140" s="84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</row>
    <row r="141" spans="1:34" ht="15.75" customHeight="1">
      <c r="A141" s="202"/>
      <c r="B141" s="8"/>
      <c r="C141" s="202"/>
      <c r="D141" s="8"/>
      <c r="E141" s="203"/>
      <c r="F141" s="8"/>
      <c r="G141" s="8"/>
      <c r="H141" s="8"/>
      <c r="I141" s="84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 ht="15.75" customHeight="1">
      <c r="A142" s="202"/>
      <c r="B142" s="8"/>
      <c r="C142" s="202"/>
      <c r="D142" s="8"/>
      <c r="E142" s="203"/>
      <c r="F142" s="8"/>
      <c r="G142" s="8"/>
      <c r="H142" s="8"/>
      <c r="I142" s="84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1:34" ht="15.75" customHeight="1">
      <c r="A143" s="202"/>
      <c r="B143" s="8"/>
      <c r="C143" s="202"/>
      <c r="D143" s="8"/>
      <c r="E143" s="203"/>
      <c r="F143" s="8"/>
      <c r="G143" s="8"/>
      <c r="H143" s="8"/>
      <c r="I143" s="84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1:34" ht="15.75" customHeight="1">
      <c r="A144" s="202"/>
      <c r="B144" s="8"/>
      <c r="C144" s="202"/>
      <c r="D144" s="8"/>
      <c r="E144" s="203"/>
      <c r="F144" s="8"/>
      <c r="G144" s="8"/>
      <c r="H144" s="8"/>
      <c r="I144" s="84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</row>
    <row r="145" spans="1:34" ht="15.75" customHeight="1">
      <c r="A145" s="202"/>
      <c r="B145" s="8"/>
      <c r="C145" s="202"/>
      <c r="D145" s="8"/>
      <c r="E145" s="203"/>
      <c r="F145" s="8"/>
      <c r="G145" s="8"/>
      <c r="H145" s="8"/>
      <c r="I145" s="84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1:34" ht="15.75" customHeight="1">
      <c r="A146" s="202"/>
      <c r="B146" s="8"/>
      <c r="C146" s="202"/>
      <c r="D146" s="8"/>
      <c r="E146" s="203"/>
      <c r="F146" s="8"/>
      <c r="G146" s="8"/>
      <c r="H146" s="8"/>
      <c r="I146" s="84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</row>
    <row r="147" spans="1:34" ht="15.75" customHeight="1">
      <c r="A147" s="202"/>
      <c r="B147" s="8"/>
      <c r="C147" s="202"/>
      <c r="D147" s="8"/>
      <c r="E147" s="203"/>
      <c r="F147" s="8"/>
      <c r="G147" s="8"/>
      <c r="H147" s="8"/>
      <c r="I147" s="84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</row>
    <row r="148" spans="1:34" ht="15.75" customHeight="1">
      <c r="A148" s="202"/>
      <c r="B148" s="8"/>
      <c r="C148" s="202"/>
      <c r="D148" s="8"/>
      <c r="E148" s="203"/>
      <c r="F148" s="8"/>
      <c r="G148" s="8"/>
      <c r="H148" s="8"/>
      <c r="I148" s="84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</row>
    <row r="149" spans="1:34" ht="15.75" customHeight="1">
      <c r="A149" s="202"/>
      <c r="B149" s="8"/>
      <c r="C149" s="202"/>
      <c r="D149" s="8"/>
      <c r="E149" s="203"/>
      <c r="F149" s="8"/>
      <c r="G149" s="8"/>
      <c r="H149" s="8"/>
      <c r="I149" s="84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1:34" ht="15.75" customHeight="1">
      <c r="A150" s="202"/>
      <c r="B150" s="8"/>
      <c r="C150" s="202"/>
      <c r="D150" s="8"/>
      <c r="E150" s="203"/>
      <c r="F150" s="8"/>
      <c r="G150" s="8"/>
      <c r="H150" s="8"/>
      <c r="I150" s="84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</row>
    <row r="151" spans="1:34" ht="15.75" customHeight="1">
      <c r="A151" s="202"/>
      <c r="B151" s="8"/>
      <c r="C151" s="202"/>
      <c r="D151" s="8"/>
      <c r="E151" s="203"/>
      <c r="F151" s="8"/>
      <c r="G151" s="8"/>
      <c r="H151" s="8"/>
      <c r="I151" s="84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1:34" ht="15.75" customHeight="1">
      <c r="A152" s="202"/>
      <c r="B152" s="8"/>
      <c r="C152" s="202"/>
      <c r="D152" s="8"/>
      <c r="E152" s="203"/>
      <c r="F152" s="8"/>
      <c r="G152" s="8"/>
      <c r="H152" s="8"/>
      <c r="I152" s="84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</row>
    <row r="153" spans="1:34" ht="15.75" customHeight="1">
      <c r="A153" s="202"/>
      <c r="B153" s="8"/>
      <c r="C153" s="202"/>
      <c r="D153" s="8"/>
      <c r="E153" s="203"/>
      <c r="F153" s="8"/>
      <c r="G153" s="8"/>
      <c r="H153" s="8"/>
      <c r="I153" s="84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</row>
    <row r="154" spans="1:34" ht="15.75" customHeight="1">
      <c r="A154" s="202"/>
      <c r="B154" s="8"/>
      <c r="C154" s="202"/>
      <c r="D154" s="8"/>
      <c r="E154" s="203"/>
      <c r="F154" s="8"/>
      <c r="G154" s="8"/>
      <c r="H154" s="8"/>
      <c r="I154" s="84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</row>
    <row r="155" spans="1:34" ht="15.75" customHeight="1">
      <c r="A155" s="202"/>
      <c r="B155" s="8"/>
      <c r="C155" s="202"/>
      <c r="D155" s="8"/>
      <c r="E155" s="203"/>
      <c r="F155" s="8"/>
      <c r="G155" s="8"/>
      <c r="H155" s="8"/>
      <c r="I155" s="84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1:34" ht="15.75" customHeight="1">
      <c r="A156" s="202"/>
      <c r="B156" s="8"/>
      <c r="C156" s="202"/>
      <c r="D156" s="8"/>
      <c r="E156" s="203"/>
      <c r="F156" s="8"/>
      <c r="G156" s="8"/>
      <c r="H156" s="8"/>
      <c r="I156" s="84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1:34" ht="15.75" customHeight="1">
      <c r="A157" s="202"/>
      <c r="B157" s="8"/>
      <c r="C157" s="202"/>
      <c r="D157" s="8"/>
      <c r="E157" s="203"/>
      <c r="F157" s="8"/>
      <c r="G157" s="8"/>
      <c r="H157" s="8"/>
      <c r="I157" s="84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1:34" ht="15.75" customHeight="1">
      <c r="A158" s="202"/>
      <c r="B158" s="8"/>
      <c r="C158" s="202"/>
      <c r="D158" s="8"/>
      <c r="E158" s="203"/>
      <c r="F158" s="8"/>
      <c r="G158" s="8"/>
      <c r="H158" s="8"/>
      <c r="I158" s="84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1:34" ht="15.75" customHeight="1">
      <c r="A159" s="202"/>
      <c r="B159" s="8"/>
      <c r="C159" s="202"/>
      <c r="D159" s="8"/>
      <c r="E159" s="203"/>
      <c r="F159" s="8"/>
      <c r="G159" s="8"/>
      <c r="H159" s="8"/>
      <c r="I159" s="84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1:34" ht="15.75" customHeight="1">
      <c r="A160" s="202"/>
      <c r="B160" s="8"/>
      <c r="C160" s="202"/>
      <c r="D160" s="8"/>
      <c r="E160" s="203"/>
      <c r="F160" s="8"/>
      <c r="G160" s="8"/>
      <c r="H160" s="8"/>
      <c r="I160" s="84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</row>
    <row r="161" spans="1:34" ht="15.75" customHeight="1">
      <c r="A161" s="202"/>
      <c r="B161" s="8"/>
      <c r="C161" s="202"/>
      <c r="D161" s="8"/>
      <c r="E161" s="203"/>
      <c r="F161" s="8"/>
      <c r="G161" s="8"/>
      <c r="H161" s="8"/>
      <c r="I161" s="84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1:34" ht="15.75" customHeight="1">
      <c r="A162" s="202"/>
      <c r="B162" s="8"/>
      <c r="C162" s="202"/>
      <c r="D162" s="8"/>
      <c r="E162" s="203"/>
      <c r="F162" s="8"/>
      <c r="G162" s="8"/>
      <c r="H162" s="8"/>
      <c r="I162" s="84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</row>
    <row r="163" spans="1:34" ht="15.75" customHeight="1">
      <c r="A163" s="202"/>
      <c r="B163" s="8"/>
      <c r="C163" s="202"/>
      <c r="D163" s="8"/>
      <c r="E163" s="203"/>
      <c r="F163" s="8"/>
      <c r="G163" s="8"/>
      <c r="H163" s="8"/>
      <c r="I163" s="84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1:34" ht="15.75" customHeight="1">
      <c r="A164" s="202"/>
      <c r="B164" s="8"/>
      <c r="C164" s="202"/>
      <c r="D164" s="8"/>
      <c r="E164" s="203"/>
      <c r="F164" s="8"/>
      <c r="G164" s="8"/>
      <c r="H164" s="8"/>
      <c r="I164" s="84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</row>
    <row r="165" spans="1:34" ht="15.75" customHeight="1">
      <c r="A165" s="202"/>
      <c r="B165" s="8"/>
      <c r="C165" s="202"/>
      <c r="D165" s="8"/>
      <c r="E165" s="203"/>
      <c r="F165" s="8"/>
      <c r="G165" s="8"/>
      <c r="H165" s="8"/>
      <c r="I165" s="84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</row>
    <row r="166" spans="1:34" ht="15.75" customHeight="1">
      <c r="A166" s="202"/>
      <c r="B166" s="8"/>
      <c r="C166" s="202"/>
      <c r="D166" s="8"/>
      <c r="E166" s="203"/>
      <c r="F166" s="8"/>
      <c r="G166" s="8"/>
      <c r="H166" s="8"/>
      <c r="I166" s="84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</row>
    <row r="167" spans="1:34" ht="15.75" customHeight="1">
      <c r="A167" s="202"/>
      <c r="B167" s="8"/>
      <c r="C167" s="202"/>
      <c r="D167" s="8"/>
      <c r="E167" s="203"/>
      <c r="F167" s="8"/>
      <c r="G167" s="8"/>
      <c r="H167" s="8"/>
      <c r="I167" s="84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</row>
    <row r="168" spans="1:34" ht="15.75" customHeight="1">
      <c r="A168" s="202"/>
      <c r="B168" s="8"/>
      <c r="C168" s="202"/>
      <c r="D168" s="8"/>
      <c r="E168" s="203"/>
      <c r="F168" s="8"/>
      <c r="G168" s="8"/>
      <c r="H168" s="8"/>
      <c r="I168" s="84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</row>
    <row r="169" spans="1:34" ht="15.75" customHeight="1">
      <c r="A169" s="202"/>
      <c r="B169" s="8"/>
      <c r="C169" s="202"/>
      <c r="D169" s="8"/>
      <c r="E169" s="203"/>
      <c r="F169" s="8"/>
      <c r="G169" s="8"/>
      <c r="H169" s="8"/>
      <c r="I169" s="84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</row>
    <row r="170" spans="1:34" ht="15.75" customHeight="1">
      <c r="A170" s="202"/>
      <c r="B170" s="8"/>
      <c r="C170" s="202"/>
      <c r="D170" s="8"/>
      <c r="E170" s="203"/>
      <c r="F170" s="8"/>
      <c r="G170" s="8"/>
      <c r="H170" s="8"/>
      <c r="I170" s="84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</row>
    <row r="171" spans="1:34" ht="15.75" customHeight="1">
      <c r="A171" s="202"/>
      <c r="B171" s="8"/>
      <c r="C171" s="202"/>
      <c r="D171" s="8"/>
      <c r="E171" s="203"/>
      <c r="F171" s="8"/>
      <c r="G171" s="8"/>
      <c r="H171" s="8"/>
      <c r="I171" s="84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</row>
    <row r="172" spans="1:34" ht="15.75" customHeight="1">
      <c r="A172" s="202"/>
      <c r="B172" s="8"/>
      <c r="C172" s="202"/>
      <c r="D172" s="8"/>
      <c r="E172" s="203"/>
      <c r="F172" s="8"/>
      <c r="G172" s="8"/>
      <c r="H172" s="8"/>
      <c r="I172" s="84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</row>
    <row r="173" spans="1:34" ht="15.75" customHeight="1">
      <c r="A173" s="202"/>
      <c r="B173" s="8"/>
      <c r="C173" s="202"/>
      <c r="D173" s="8"/>
      <c r="E173" s="203"/>
      <c r="F173" s="8"/>
      <c r="G173" s="8"/>
      <c r="H173" s="8"/>
      <c r="I173" s="84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</row>
    <row r="174" spans="1:34" ht="15.75" customHeight="1">
      <c r="A174" s="202"/>
      <c r="B174" s="8"/>
      <c r="C174" s="202"/>
      <c r="D174" s="8"/>
      <c r="E174" s="203"/>
      <c r="F174" s="8"/>
      <c r="G174" s="8"/>
      <c r="H174" s="8"/>
      <c r="I174" s="84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</row>
    <row r="175" spans="1:34" ht="15.75" customHeight="1">
      <c r="A175" s="202"/>
      <c r="B175" s="8"/>
      <c r="C175" s="202"/>
      <c r="D175" s="8"/>
      <c r="E175" s="203"/>
      <c r="F175" s="8"/>
      <c r="G175" s="8"/>
      <c r="H175" s="8"/>
      <c r="I175" s="84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</row>
    <row r="176" spans="1:34" ht="15.75" customHeight="1">
      <c r="A176" s="202"/>
      <c r="B176" s="8"/>
      <c r="C176" s="202"/>
      <c r="D176" s="8"/>
      <c r="E176" s="203"/>
      <c r="F176" s="8"/>
      <c r="G176" s="8"/>
      <c r="H176" s="8"/>
      <c r="I176" s="84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</row>
    <row r="177" spans="1:34" ht="15.75" customHeight="1">
      <c r="A177" s="202"/>
      <c r="B177" s="8"/>
      <c r="C177" s="202"/>
      <c r="D177" s="8"/>
      <c r="E177" s="203"/>
      <c r="F177" s="8"/>
      <c r="G177" s="8"/>
      <c r="H177" s="8"/>
      <c r="I177" s="84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</row>
    <row r="178" spans="1:34" ht="15.75" customHeight="1">
      <c r="A178" s="202"/>
      <c r="B178" s="8"/>
      <c r="C178" s="202"/>
      <c r="D178" s="8"/>
      <c r="E178" s="203"/>
      <c r="F178" s="8"/>
      <c r="G178" s="8"/>
      <c r="H178" s="8"/>
      <c r="I178" s="84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</row>
    <row r="179" spans="1:34" ht="15.75" customHeight="1">
      <c r="A179" s="202"/>
      <c r="B179" s="8"/>
      <c r="C179" s="202"/>
      <c r="D179" s="8"/>
      <c r="E179" s="203"/>
      <c r="F179" s="8"/>
      <c r="G179" s="8"/>
      <c r="H179" s="8"/>
      <c r="I179" s="84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</row>
    <row r="180" spans="1:34" ht="15.75" customHeight="1">
      <c r="A180" s="202"/>
      <c r="B180" s="8"/>
      <c r="C180" s="202"/>
      <c r="D180" s="8"/>
      <c r="E180" s="203"/>
      <c r="F180" s="8"/>
      <c r="G180" s="8"/>
      <c r="H180" s="8"/>
      <c r="I180" s="84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</row>
    <row r="181" spans="1:34" ht="15.75" customHeight="1">
      <c r="A181" s="202"/>
      <c r="B181" s="8"/>
      <c r="C181" s="202"/>
      <c r="D181" s="8"/>
      <c r="E181" s="203"/>
      <c r="F181" s="8"/>
      <c r="G181" s="8"/>
      <c r="H181" s="8"/>
      <c r="I181" s="84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</row>
    <row r="182" spans="1:34" ht="15.75" customHeight="1">
      <c r="A182" s="202"/>
      <c r="B182" s="8"/>
      <c r="C182" s="202"/>
      <c r="D182" s="8"/>
      <c r="E182" s="203"/>
      <c r="F182" s="8"/>
      <c r="G182" s="8"/>
      <c r="H182" s="8"/>
      <c r="I182" s="84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</row>
    <row r="183" spans="1:34" ht="15.75" customHeight="1">
      <c r="A183" s="202"/>
      <c r="B183" s="8"/>
      <c r="C183" s="202"/>
      <c r="D183" s="8"/>
      <c r="E183" s="203"/>
      <c r="F183" s="8"/>
      <c r="G183" s="8"/>
      <c r="H183" s="8"/>
      <c r="I183" s="84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1:34" ht="15.75" customHeight="1">
      <c r="A184" s="202"/>
      <c r="B184" s="8"/>
      <c r="C184" s="202"/>
      <c r="D184" s="8"/>
      <c r="E184" s="203"/>
      <c r="F184" s="8"/>
      <c r="G184" s="8"/>
      <c r="H184" s="8"/>
      <c r="I184" s="84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</row>
    <row r="185" spans="1:34" ht="15.75" customHeight="1">
      <c r="A185" s="202"/>
      <c r="B185" s="8"/>
      <c r="C185" s="202"/>
      <c r="D185" s="8"/>
      <c r="E185" s="203"/>
      <c r="F185" s="8"/>
      <c r="G185" s="8"/>
      <c r="H185" s="8"/>
      <c r="I185" s="84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</row>
    <row r="186" spans="1:34" ht="15.75" customHeight="1">
      <c r="A186" s="202"/>
      <c r="B186" s="8"/>
      <c r="C186" s="202"/>
      <c r="D186" s="8"/>
      <c r="E186" s="203"/>
      <c r="F186" s="8"/>
      <c r="G186" s="8"/>
      <c r="H186" s="8"/>
      <c r="I186" s="84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</row>
    <row r="187" spans="1:34" ht="15.75" customHeight="1">
      <c r="A187" s="202"/>
      <c r="B187" s="8"/>
      <c r="C187" s="202"/>
      <c r="D187" s="8"/>
      <c r="E187" s="203"/>
      <c r="F187" s="8"/>
      <c r="G187" s="8"/>
      <c r="H187" s="8"/>
      <c r="I187" s="84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</row>
    <row r="188" spans="1:34" ht="15.75" customHeight="1">
      <c r="A188" s="202"/>
      <c r="B188" s="8"/>
      <c r="C188" s="202"/>
      <c r="D188" s="8"/>
      <c r="E188" s="203"/>
      <c r="F188" s="8"/>
      <c r="G188" s="8"/>
      <c r="H188" s="8"/>
      <c r="I188" s="84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</row>
    <row r="189" spans="1:34" ht="15.75" customHeight="1">
      <c r="A189" s="202"/>
      <c r="B189" s="8"/>
      <c r="C189" s="202"/>
      <c r="D189" s="8"/>
      <c r="E189" s="203"/>
      <c r="F189" s="8"/>
      <c r="G189" s="8"/>
      <c r="H189" s="8"/>
      <c r="I189" s="84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</row>
    <row r="190" spans="1:34" ht="15.75" customHeight="1">
      <c r="A190" s="202"/>
      <c r="B190" s="8"/>
      <c r="C190" s="202"/>
      <c r="D190" s="8"/>
      <c r="E190" s="203"/>
      <c r="F190" s="8"/>
      <c r="G190" s="8"/>
      <c r="H190" s="8"/>
      <c r="I190" s="84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</row>
    <row r="191" spans="1:34" ht="15.75" customHeight="1">
      <c r="A191" s="202"/>
      <c r="B191" s="8"/>
      <c r="C191" s="202"/>
      <c r="D191" s="8"/>
      <c r="E191" s="203"/>
      <c r="F191" s="8"/>
      <c r="G191" s="8"/>
      <c r="H191" s="8"/>
      <c r="I191" s="84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</row>
    <row r="192" spans="1:34" ht="15.75" customHeight="1">
      <c r="A192" s="202"/>
      <c r="B192" s="8"/>
      <c r="C192" s="202"/>
      <c r="D192" s="8"/>
      <c r="E192" s="203"/>
      <c r="F192" s="8"/>
      <c r="G192" s="8"/>
      <c r="H192" s="8"/>
      <c r="I192" s="84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</row>
    <row r="193" spans="1:34" ht="15.75" customHeight="1">
      <c r="A193" s="202"/>
      <c r="B193" s="8"/>
      <c r="C193" s="202"/>
      <c r="D193" s="8"/>
      <c r="E193" s="203"/>
      <c r="F193" s="8"/>
      <c r="G193" s="8"/>
      <c r="H193" s="8"/>
      <c r="I193" s="84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</row>
    <row r="194" spans="1:34" ht="15.75" customHeight="1">
      <c r="A194" s="202"/>
      <c r="B194" s="8"/>
      <c r="C194" s="202"/>
      <c r="D194" s="8"/>
      <c r="E194" s="203"/>
      <c r="F194" s="8"/>
      <c r="G194" s="8"/>
      <c r="H194" s="8"/>
      <c r="I194" s="84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</row>
    <row r="195" spans="1:34" ht="15.75" customHeight="1">
      <c r="A195" s="202"/>
      <c r="B195" s="8"/>
      <c r="C195" s="202"/>
      <c r="D195" s="8"/>
      <c r="E195" s="203"/>
      <c r="F195" s="8"/>
      <c r="G195" s="8"/>
      <c r="H195" s="8"/>
      <c r="I195" s="84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</row>
    <row r="196" spans="1:34" ht="15.75" customHeight="1">
      <c r="A196" s="202"/>
      <c r="B196" s="8"/>
      <c r="C196" s="202"/>
      <c r="D196" s="8"/>
      <c r="E196" s="203"/>
      <c r="F196" s="8"/>
      <c r="G196" s="8"/>
      <c r="H196" s="8"/>
      <c r="I196" s="84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</row>
    <row r="197" spans="1:34" ht="15.75" customHeight="1">
      <c r="A197" s="202"/>
      <c r="B197" s="8"/>
      <c r="C197" s="202"/>
      <c r="D197" s="8"/>
      <c r="E197" s="203"/>
      <c r="F197" s="8"/>
      <c r="G197" s="8"/>
      <c r="H197" s="8"/>
      <c r="I197" s="84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</row>
    <row r="198" spans="1:34" ht="15.75" customHeight="1">
      <c r="A198" s="202"/>
      <c r="B198" s="8"/>
      <c r="C198" s="202"/>
      <c r="D198" s="8"/>
      <c r="E198" s="203"/>
      <c r="F198" s="8"/>
      <c r="G198" s="8"/>
      <c r="H198" s="8"/>
      <c r="I198" s="84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</row>
    <row r="199" spans="1:34" ht="15.75" customHeight="1">
      <c r="A199" s="202"/>
      <c r="B199" s="8"/>
      <c r="C199" s="202"/>
      <c r="D199" s="8"/>
      <c r="E199" s="203"/>
      <c r="F199" s="8"/>
      <c r="G199" s="8"/>
      <c r="H199" s="8"/>
      <c r="I199" s="84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</row>
    <row r="200" spans="1:34" ht="15.75" customHeight="1">
      <c r="A200" s="202"/>
      <c r="B200" s="8"/>
      <c r="C200" s="202"/>
      <c r="D200" s="8"/>
      <c r="E200" s="203"/>
      <c r="F200" s="8"/>
      <c r="G200" s="8"/>
      <c r="H200" s="8"/>
      <c r="I200" s="84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</row>
    <row r="201" spans="1:34" ht="15.75" customHeight="1">
      <c r="A201" s="202"/>
      <c r="B201" s="8"/>
      <c r="C201" s="202"/>
      <c r="D201" s="8"/>
      <c r="E201" s="203"/>
      <c r="F201" s="8"/>
      <c r="G201" s="8"/>
      <c r="H201" s="8"/>
      <c r="I201" s="84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</row>
    <row r="202" spans="1:34" ht="15.75" customHeight="1">
      <c r="A202" s="202"/>
      <c r="B202" s="8"/>
      <c r="C202" s="202"/>
      <c r="D202" s="8"/>
      <c r="E202" s="203"/>
      <c r="F202" s="8"/>
      <c r="G202" s="8"/>
      <c r="H202" s="8"/>
      <c r="I202" s="84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</row>
    <row r="203" spans="1:34" ht="15.75" customHeight="1">
      <c r="A203" s="202"/>
      <c r="B203" s="8"/>
      <c r="C203" s="202"/>
      <c r="D203" s="8"/>
      <c r="E203" s="203"/>
      <c r="F203" s="8"/>
      <c r="G203" s="8"/>
      <c r="H203" s="8"/>
      <c r="I203" s="84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1:34" ht="15.75" customHeight="1">
      <c r="A204" s="202"/>
      <c r="B204" s="8"/>
      <c r="C204" s="202"/>
      <c r="D204" s="8"/>
      <c r="E204" s="203"/>
      <c r="F204" s="8"/>
      <c r="G204" s="8"/>
      <c r="H204" s="8"/>
      <c r="I204" s="84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</row>
    <row r="205" spans="1:34" ht="15.75" customHeight="1">
      <c r="A205" s="202"/>
      <c r="B205" s="8"/>
      <c r="C205" s="202"/>
      <c r="D205" s="8"/>
      <c r="E205" s="203"/>
      <c r="F205" s="8"/>
      <c r="G205" s="8"/>
      <c r="H205" s="8"/>
      <c r="I205" s="84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</row>
    <row r="206" spans="1:34" ht="15.75" customHeight="1">
      <c r="A206" s="202"/>
      <c r="B206" s="8"/>
      <c r="C206" s="202"/>
      <c r="D206" s="8"/>
      <c r="E206" s="203"/>
      <c r="F206" s="8"/>
      <c r="G206" s="8"/>
      <c r="H206" s="8"/>
      <c r="I206" s="84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</row>
    <row r="207" spans="1:34" ht="15.75" customHeight="1">
      <c r="A207" s="202"/>
      <c r="B207" s="8"/>
      <c r="C207" s="202"/>
      <c r="D207" s="8"/>
      <c r="E207" s="203"/>
      <c r="F207" s="8"/>
      <c r="G207" s="8"/>
      <c r="H207" s="8"/>
      <c r="I207" s="84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</row>
    <row r="208" spans="1:34" ht="15.75" customHeight="1">
      <c r="A208" s="202"/>
      <c r="B208" s="8"/>
      <c r="C208" s="202"/>
      <c r="D208" s="8"/>
      <c r="E208" s="203"/>
      <c r="F208" s="8"/>
      <c r="G208" s="8"/>
      <c r="H208" s="8"/>
      <c r="I208" s="84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</row>
    <row r="209" spans="1:34" ht="15.75" customHeight="1">
      <c r="A209" s="202"/>
      <c r="B209" s="8"/>
      <c r="C209" s="202"/>
      <c r="D209" s="8"/>
      <c r="E209" s="203"/>
      <c r="F209" s="8"/>
      <c r="G209" s="8"/>
      <c r="H209" s="8"/>
      <c r="I209" s="84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</row>
    <row r="210" spans="1:34" ht="15.75" customHeight="1">
      <c r="A210" s="202"/>
      <c r="B210" s="8"/>
      <c r="C210" s="202"/>
      <c r="D210" s="8"/>
      <c r="E210" s="203"/>
      <c r="F210" s="8"/>
      <c r="G210" s="8"/>
      <c r="H210" s="8"/>
      <c r="I210" s="84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</row>
    <row r="211" spans="1:34" ht="15.75" customHeight="1">
      <c r="A211" s="202"/>
      <c r="B211" s="8"/>
      <c r="C211" s="202"/>
      <c r="D211" s="8"/>
      <c r="E211" s="203"/>
      <c r="F211" s="8"/>
      <c r="G211" s="8"/>
      <c r="H211" s="8"/>
      <c r="I211" s="84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</row>
    <row r="212" spans="1:34" ht="15.75" customHeight="1">
      <c r="A212" s="202"/>
      <c r="B212" s="8"/>
      <c r="C212" s="202"/>
      <c r="D212" s="8"/>
      <c r="E212" s="203"/>
      <c r="F212" s="8"/>
      <c r="G212" s="8"/>
      <c r="H212" s="8"/>
      <c r="I212" s="84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</row>
    <row r="213" spans="1:34" ht="15.75" customHeight="1">
      <c r="A213" s="204"/>
      <c r="B213" s="205"/>
      <c r="C213" s="204"/>
      <c r="D213" s="205"/>
      <c r="E213" s="203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</row>
    <row r="214" spans="1:34" ht="15.75" customHeight="1">
      <c r="A214" s="204"/>
      <c r="B214" s="205"/>
      <c r="C214" s="204"/>
      <c r="D214" s="205"/>
      <c r="E214" s="203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</row>
    <row r="215" spans="1:34" ht="15.75" customHeight="1">
      <c r="A215" s="204"/>
      <c r="B215" s="205"/>
      <c r="C215" s="204"/>
      <c r="D215" s="205"/>
      <c r="E215" s="203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</row>
    <row r="216" spans="1:34" ht="15.75" customHeight="1">
      <c r="A216" s="204"/>
      <c r="B216" s="205"/>
      <c r="C216" s="204"/>
      <c r="D216" s="205"/>
      <c r="E216" s="203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</row>
    <row r="217" spans="1:34" ht="15.75" customHeight="1">
      <c r="A217" s="204"/>
      <c r="B217" s="205"/>
      <c r="C217" s="204"/>
      <c r="D217" s="205"/>
      <c r="E217" s="203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</row>
    <row r="218" spans="1:34" ht="15.75" customHeight="1">
      <c r="A218" s="204"/>
      <c r="B218" s="205"/>
      <c r="C218" s="204"/>
      <c r="D218" s="205"/>
      <c r="E218" s="203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</row>
    <row r="219" spans="1:34" ht="15.75" customHeight="1">
      <c r="A219" s="204"/>
      <c r="B219" s="205"/>
      <c r="C219" s="204"/>
      <c r="D219" s="205"/>
      <c r="E219" s="203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</row>
    <row r="220" spans="1:34" ht="15.75" customHeight="1">
      <c r="A220" s="204"/>
      <c r="B220" s="205"/>
      <c r="C220" s="204"/>
      <c r="D220" s="205"/>
      <c r="E220" s="203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</row>
    <row r="221" spans="1:34" ht="15.75" customHeight="1">
      <c r="A221" s="204"/>
      <c r="B221" s="205"/>
      <c r="C221" s="204"/>
      <c r="D221" s="205"/>
      <c r="E221" s="203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</row>
    <row r="222" spans="1:34" ht="15.75" customHeight="1">
      <c r="A222" s="204"/>
      <c r="B222" s="205"/>
      <c r="C222" s="204"/>
      <c r="D222" s="205"/>
      <c r="E222" s="203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</row>
    <row r="223" spans="1:34" ht="15.75" customHeight="1">
      <c r="A223" s="204"/>
      <c r="B223" s="205"/>
      <c r="C223" s="204"/>
      <c r="D223" s="205"/>
      <c r="E223" s="203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</row>
    <row r="224" spans="1:34" ht="15.75" customHeight="1">
      <c r="A224" s="204"/>
      <c r="B224" s="205"/>
      <c r="C224" s="204"/>
      <c r="D224" s="205"/>
      <c r="E224" s="203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</row>
    <row r="225" spans="1:34" ht="15.75" customHeight="1">
      <c r="A225" s="204"/>
      <c r="B225" s="205"/>
      <c r="C225" s="204"/>
      <c r="D225" s="205"/>
      <c r="E225" s="203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</row>
    <row r="226" spans="1:34" ht="15.75" customHeight="1">
      <c r="A226" s="204"/>
      <c r="B226" s="205"/>
      <c r="C226" s="204"/>
      <c r="D226" s="205"/>
      <c r="E226" s="203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</row>
    <row r="227" spans="1:34" ht="15.75" customHeight="1">
      <c r="A227" s="204"/>
      <c r="B227" s="205"/>
      <c r="C227" s="204"/>
      <c r="D227" s="205"/>
      <c r="E227" s="203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</row>
    <row r="228" spans="1:34" ht="15.75" customHeight="1">
      <c r="A228" s="204"/>
      <c r="B228" s="205"/>
      <c r="C228" s="204"/>
      <c r="D228" s="205"/>
      <c r="E228" s="203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</row>
    <row r="229" spans="1:34" ht="15.75" customHeight="1">
      <c r="A229" s="204"/>
      <c r="B229" s="205"/>
      <c r="C229" s="204"/>
      <c r="D229" s="205"/>
      <c r="E229" s="203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</row>
    <row r="230" spans="1:34" ht="15.75" customHeight="1">
      <c r="A230" s="204"/>
      <c r="B230" s="205"/>
      <c r="C230" s="204"/>
      <c r="D230" s="205"/>
      <c r="E230" s="203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</row>
    <row r="231" spans="1:34" ht="15.75" customHeight="1">
      <c r="A231" s="204"/>
      <c r="B231" s="205"/>
      <c r="C231" s="204"/>
      <c r="D231" s="205"/>
      <c r="E231" s="203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</row>
    <row r="232" spans="1:34" ht="15.75" customHeight="1">
      <c r="A232" s="204"/>
      <c r="B232" s="205"/>
      <c r="C232" s="204"/>
      <c r="D232" s="205"/>
      <c r="E232" s="203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</row>
    <row r="233" spans="1:34" ht="15.75" customHeight="1">
      <c r="A233" s="204"/>
      <c r="B233" s="205"/>
      <c r="C233" s="204"/>
      <c r="D233" s="205"/>
      <c r="E233" s="203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</row>
    <row r="234" spans="1:34" ht="15.75" customHeight="1">
      <c r="A234" s="204"/>
      <c r="B234" s="205"/>
      <c r="C234" s="204"/>
      <c r="D234" s="205"/>
      <c r="E234" s="203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</row>
    <row r="235" spans="1:34" ht="15.75" customHeight="1">
      <c r="A235" s="204"/>
      <c r="B235" s="205"/>
      <c r="C235" s="204"/>
      <c r="D235" s="205"/>
      <c r="E235" s="203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</row>
    <row r="236" spans="1:34" ht="15.75" customHeight="1">
      <c r="A236" s="204"/>
      <c r="B236" s="205"/>
      <c r="C236" s="204"/>
      <c r="D236" s="205"/>
      <c r="E236" s="203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</row>
    <row r="237" spans="1:34" ht="15.75" customHeight="1">
      <c r="A237" s="204"/>
      <c r="B237" s="205"/>
      <c r="C237" s="204"/>
      <c r="D237" s="205"/>
      <c r="E237" s="203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</row>
    <row r="238" spans="1:34" ht="15.75" customHeight="1">
      <c r="A238" s="204"/>
      <c r="B238" s="205"/>
      <c r="C238" s="204"/>
      <c r="D238" s="205"/>
      <c r="E238" s="203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</row>
    <row r="239" spans="1:34" ht="15.75" customHeight="1">
      <c r="A239" s="204"/>
      <c r="B239" s="205"/>
      <c r="C239" s="204"/>
      <c r="D239" s="205"/>
      <c r="E239" s="203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</row>
    <row r="240" spans="1:34" ht="15.75" customHeight="1">
      <c r="A240" s="204"/>
      <c r="B240" s="205"/>
      <c r="C240" s="204"/>
      <c r="D240" s="205"/>
      <c r="E240" s="203"/>
      <c r="F240" s="205"/>
      <c r="G240" s="205"/>
      <c r="H240" s="20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</row>
    <row r="241" spans="1:34" ht="15.75" customHeight="1">
      <c r="A241" s="204"/>
      <c r="B241" s="205"/>
      <c r="C241" s="204"/>
      <c r="D241" s="205"/>
      <c r="E241" s="203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</row>
    <row r="242" spans="1:34" ht="15.75" customHeight="1">
      <c r="A242" s="204"/>
      <c r="B242" s="205"/>
      <c r="C242" s="204"/>
      <c r="D242" s="205"/>
      <c r="E242" s="203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</row>
    <row r="243" spans="1:34" ht="15.75" customHeight="1">
      <c r="A243" s="204"/>
      <c r="B243" s="205"/>
      <c r="C243" s="204"/>
      <c r="D243" s="205"/>
      <c r="E243" s="203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</row>
    <row r="244" spans="1:34" ht="15.75" customHeight="1">
      <c r="A244" s="204"/>
      <c r="B244" s="205"/>
      <c r="C244" s="204"/>
      <c r="D244" s="205"/>
      <c r="E244" s="203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</row>
    <row r="245" spans="1:34" ht="15.75" customHeight="1">
      <c r="A245" s="204"/>
      <c r="B245" s="205"/>
      <c r="C245" s="204"/>
      <c r="D245" s="205"/>
      <c r="E245" s="203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</row>
    <row r="246" spans="1:34" ht="15.75" customHeight="1">
      <c r="A246" s="204"/>
      <c r="B246" s="205"/>
      <c r="C246" s="204"/>
      <c r="D246" s="205"/>
      <c r="E246" s="203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</row>
    <row r="247" spans="1:34" ht="15.75" customHeight="1">
      <c r="A247" s="204"/>
      <c r="B247" s="205"/>
      <c r="C247" s="204"/>
      <c r="D247" s="205"/>
      <c r="E247" s="203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</row>
    <row r="248" spans="1:34" ht="15.75" customHeight="1">
      <c r="A248" s="204"/>
      <c r="B248" s="205"/>
      <c r="C248" s="204"/>
      <c r="D248" s="205"/>
      <c r="E248" s="203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</row>
    <row r="249" spans="1:34" ht="15.75" customHeight="1">
      <c r="A249" s="204"/>
      <c r="B249" s="205"/>
      <c r="C249" s="204"/>
      <c r="D249" s="205"/>
      <c r="E249" s="203"/>
      <c r="F249" s="205"/>
      <c r="G249" s="205"/>
      <c r="H249" s="205"/>
      <c r="I249" s="205"/>
      <c r="J249" s="205"/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</row>
    <row r="250" spans="1:34" ht="15.75" customHeight="1">
      <c r="A250" s="204"/>
      <c r="B250" s="205"/>
      <c r="C250" s="204"/>
      <c r="D250" s="205"/>
      <c r="E250" s="203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</row>
    <row r="251" spans="1:34" ht="15.75" customHeight="1">
      <c r="A251" s="204"/>
      <c r="B251" s="205"/>
      <c r="C251" s="204"/>
      <c r="D251" s="205"/>
      <c r="E251" s="203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</row>
    <row r="252" spans="1:34" ht="15.75" customHeight="1">
      <c r="A252" s="204"/>
      <c r="B252" s="205"/>
      <c r="C252" s="204"/>
      <c r="D252" s="205"/>
      <c r="E252" s="203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</row>
    <row r="253" spans="1:34" ht="15.75" customHeight="1">
      <c r="A253" s="204"/>
      <c r="B253" s="205"/>
      <c r="C253" s="204"/>
      <c r="D253" s="205"/>
      <c r="E253" s="203"/>
      <c r="F253" s="205"/>
      <c r="G253" s="205"/>
      <c r="H253" s="205"/>
      <c r="I253" s="205"/>
      <c r="J253" s="205"/>
      <c r="K253" s="205"/>
      <c r="L253" s="205"/>
      <c r="M253" s="205"/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</row>
    <row r="254" spans="1:34" ht="15.75" customHeight="1">
      <c r="A254" s="204"/>
      <c r="B254" s="205"/>
      <c r="C254" s="204"/>
      <c r="D254" s="205"/>
      <c r="E254" s="203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</row>
    <row r="255" spans="1:34" ht="15.75" customHeight="1">
      <c r="A255" s="204"/>
      <c r="B255" s="205"/>
      <c r="C255" s="204"/>
      <c r="D255" s="205"/>
      <c r="E255" s="203"/>
      <c r="F255" s="205"/>
      <c r="G255" s="205"/>
      <c r="H255" s="205"/>
      <c r="I255" s="205"/>
      <c r="J255" s="205"/>
      <c r="K255" s="205"/>
      <c r="L255" s="205"/>
      <c r="M255" s="205"/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</row>
    <row r="256" spans="1:34" ht="15.75" customHeight="1">
      <c r="A256" s="204"/>
      <c r="B256" s="205"/>
      <c r="C256" s="204"/>
      <c r="D256" s="205"/>
      <c r="E256" s="203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</row>
    <row r="257" spans="1:34" ht="15.75" customHeight="1">
      <c r="A257" s="204"/>
      <c r="B257" s="205"/>
      <c r="C257" s="204"/>
      <c r="D257" s="205"/>
      <c r="E257" s="203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</row>
    <row r="258" spans="1:34" ht="15.75" customHeight="1">
      <c r="A258" s="204"/>
      <c r="B258" s="205"/>
      <c r="C258" s="204"/>
      <c r="D258" s="205"/>
      <c r="E258" s="203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</row>
    <row r="259" spans="1:34" ht="15.75" customHeight="1">
      <c r="A259" s="204"/>
      <c r="B259" s="205"/>
      <c r="C259" s="204"/>
      <c r="D259" s="205"/>
      <c r="E259" s="203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</row>
    <row r="260" spans="1:34" ht="15.75" customHeight="1">
      <c r="A260" s="204"/>
      <c r="B260" s="205"/>
      <c r="C260" s="204"/>
      <c r="D260" s="205"/>
      <c r="E260" s="203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</row>
    <row r="261" spans="1:34" ht="15.75" customHeight="1">
      <c r="A261" s="204"/>
      <c r="B261" s="205"/>
      <c r="C261" s="204"/>
      <c r="D261" s="205"/>
      <c r="E261" s="203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</row>
    <row r="262" spans="1:34" ht="15.75" customHeight="1">
      <c r="A262" s="204"/>
      <c r="B262" s="205"/>
      <c r="C262" s="204"/>
      <c r="D262" s="205"/>
      <c r="E262" s="203"/>
      <c r="F262" s="205"/>
      <c r="G262" s="205"/>
      <c r="H262" s="205"/>
      <c r="I262" s="205"/>
      <c r="J262" s="205"/>
      <c r="K262" s="205"/>
      <c r="L262" s="205"/>
      <c r="M262" s="205"/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</row>
    <row r="263" spans="1:34" ht="15.75" customHeight="1">
      <c r="A263" s="204"/>
      <c r="B263" s="205"/>
      <c r="C263" s="204"/>
      <c r="D263" s="205"/>
      <c r="E263" s="203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</row>
    <row r="264" spans="1:34" ht="15.75" customHeight="1">
      <c r="A264" s="204"/>
      <c r="B264" s="205"/>
      <c r="C264" s="204"/>
      <c r="D264" s="205"/>
      <c r="E264" s="203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</row>
    <row r="265" spans="1:34" ht="15.75" customHeight="1">
      <c r="A265" s="204"/>
      <c r="B265" s="205"/>
      <c r="C265" s="204"/>
      <c r="D265" s="205"/>
      <c r="E265" s="203"/>
      <c r="F265" s="205"/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</row>
    <row r="266" spans="1:34" ht="15.75" customHeight="1">
      <c r="A266" s="204"/>
      <c r="B266" s="205"/>
      <c r="C266" s="204"/>
      <c r="D266" s="205"/>
      <c r="E266" s="203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</row>
    <row r="267" spans="1:34" ht="15.75" customHeight="1">
      <c r="A267" s="204"/>
      <c r="B267" s="205"/>
      <c r="C267" s="204"/>
      <c r="D267" s="205"/>
      <c r="E267" s="203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</row>
    <row r="268" spans="1:34" ht="15.75" customHeight="1">
      <c r="A268" s="204"/>
      <c r="B268" s="205"/>
      <c r="C268" s="204"/>
      <c r="D268" s="205"/>
      <c r="E268" s="203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</row>
    <row r="269" spans="1:34" ht="15.75" customHeight="1">
      <c r="A269" s="204"/>
      <c r="B269" s="205"/>
      <c r="C269" s="204"/>
      <c r="D269" s="205"/>
      <c r="E269" s="203"/>
      <c r="F269" s="205"/>
      <c r="G269" s="205"/>
      <c r="H269" s="205"/>
      <c r="I269" s="205"/>
      <c r="J269" s="205"/>
      <c r="K269" s="205"/>
      <c r="L269" s="205"/>
      <c r="M269" s="205"/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</row>
    <row r="270" spans="1:34" ht="15.75" customHeight="1">
      <c r="A270" s="204"/>
      <c r="B270" s="205"/>
      <c r="C270" s="204"/>
      <c r="D270" s="205"/>
      <c r="E270" s="203"/>
      <c r="F270" s="205"/>
      <c r="G270" s="205"/>
      <c r="H270" s="205"/>
      <c r="I270" s="205"/>
      <c r="J270" s="205"/>
      <c r="K270" s="205"/>
      <c r="L270" s="205"/>
      <c r="M270" s="205"/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</row>
    <row r="271" spans="1:34" ht="15.75" customHeight="1">
      <c r="A271" s="204"/>
      <c r="B271" s="205"/>
      <c r="C271" s="204"/>
      <c r="D271" s="205"/>
      <c r="E271" s="203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</row>
    <row r="272" spans="1:34" ht="15.75" customHeight="1">
      <c r="A272" s="204"/>
      <c r="B272" s="205"/>
      <c r="C272" s="204"/>
      <c r="D272" s="205"/>
      <c r="E272" s="203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</row>
    <row r="273" spans="1:34" ht="15.75" customHeight="1">
      <c r="A273" s="204"/>
      <c r="B273" s="205"/>
      <c r="C273" s="204"/>
      <c r="D273" s="205"/>
      <c r="E273" s="203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</row>
    <row r="274" spans="1:34" ht="15.75" customHeight="1">
      <c r="A274" s="204"/>
      <c r="B274" s="205"/>
      <c r="C274" s="204"/>
      <c r="D274" s="205"/>
      <c r="E274" s="203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</row>
    <row r="275" spans="1:34" ht="15.75" customHeight="1">
      <c r="A275" s="204"/>
      <c r="B275" s="205"/>
      <c r="C275" s="204"/>
      <c r="D275" s="205"/>
      <c r="E275" s="203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</row>
    <row r="276" spans="1:34" ht="15.75" customHeight="1">
      <c r="A276" s="204"/>
      <c r="B276" s="205"/>
      <c r="C276" s="204"/>
      <c r="D276" s="205"/>
      <c r="E276" s="203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</row>
    <row r="277" spans="1:34" ht="15.75" customHeight="1">
      <c r="A277" s="204"/>
      <c r="B277" s="205"/>
      <c r="C277" s="204"/>
      <c r="D277" s="205"/>
      <c r="E277" s="203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</row>
    <row r="278" spans="1:34" ht="15.75" customHeight="1">
      <c r="A278" s="204"/>
      <c r="B278" s="205"/>
      <c r="C278" s="204"/>
      <c r="D278" s="205"/>
      <c r="E278" s="203"/>
      <c r="F278" s="205"/>
      <c r="G278" s="205"/>
      <c r="H278" s="205"/>
      <c r="I278" s="205"/>
      <c r="J278" s="205"/>
      <c r="K278" s="205"/>
      <c r="L278" s="205"/>
      <c r="M278" s="205"/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</row>
    <row r="279" spans="1:34" ht="15.75" customHeight="1">
      <c r="A279" s="204"/>
      <c r="B279" s="205"/>
      <c r="C279" s="204"/>
      <c r="D279" s="205"/>
      <c r="E279" s="203"/>
      <c r="F279" s="205"/>
      <c r="G279" s="205"/>
      <c r="H279" s="205"/>
      <c r="I279" s="205"/>
      <c r="J279" s="205"/>
      <c r="K279" s="205"/>
      <c r="L279" s="205"/>
      <c r="M279" s="205"/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</row>
    <row r="280" spans="1:34" ht="15.75" customHeight="1">
      <c r="A280" s="204"/>
      <c r="B280" s="205"/>
      <c r="C280" s="204"/>
      <c r="D280" s="205"/>
      <c r="E280" s="203"/>
      <c r="F280" s="205"/>
      <c r="G280" s="205"/>
      <c r="H280" s="205"/>
      <c r="I280" s="205"/>
      <c r="J280" s="205"/>
      <c r="K280" s="205"/>
      <c r="L280" s="205"/>
      <c r="M280" s="205"/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</row>
    <row r="281" spans="1:34" ht="15.75" customHeight="1">
      <c r="A281" s="204"/>
      <c r="B281" s="205"/>
      <c r="C281" s="204"/>
      <c r="D281" s="205"/>
      <c r="E281" s="203"/>
      <c r="F281" s="205"/>
      <c r="G281" s="205"/>
      <c r="H281" s="205"/>
      <c r="I281" s="205"/>
      <c r="J281" s="205"/>
      <c r="K281" s="205"/>
      <c r="L281" s="205"/>
      <c r="M281" s="205"/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</row>
    <row r="282" spans="1:34" ht="15.75" customHeight="1">
      <c r="A282" s="204"/>
      <c r="B282" s="205"/>
      <c r="C282" s="204"/>
      <c r="D282" s="205"/>
      <c r="E282" s="203"/>
      <c r="F282" s="205"/>
      <c r="G282" s="205"/>
      <c r="H282" s="205"/>
      <c r="I282" s="205"/>
      <c r="J282" s="205"/>
      <c r="K282" s="205"/>
      <c r="L282" s="205"/>
      <c r="M282" s="205"/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</row>
    <row r="283" spans="1:34" ht="15.75" customHeight="1">
      <c r="A283" s="204"/>
      <c r="B283" s="205"/>
      <c r="C283" s="204"/>
      <c r="D283" s="205"/>
      <c r="E283" s="203"/>
      <c r="F283" s="205"/>
      <c r="G283" s="205"/>
      <c r="H283" s="205"/>
      <c r="I283" s="205"/>
      <c r="J283" s="205"/>
      <c r="K283" s="205"/>
      <c r="L283" s="205"/>
      <c r="M283" s="205"/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</row>
    <row r="284" spans="1:34" ht="15.75" customHeight="1">
      <c r="A284" s="204"/>
      <c r="B284" s="205"/>
      <c r="C284" s="204"/>
      <c r="D284" s="205"/>
      <c r="E284" s="203"/>
      <c r="F284" s="205"/>
      <c r="G284" s="205"/>
      <c r="H284" s="205"/>
      <c r="I284" s="205"/>
      <c r="J284" s="205"/>
      <c r="K284" s="205"/>
      <c r="L284" s="205"/>
      <c r="M284" s="205"/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</row>
    <row r="285" spans="1:34" ht="15.75" customHeight="1">
      <c r="A285" s="204"/>
      <c r="B285" s="205"/>
      <c r="C285" s="204"/>
      <c r="D285" s="205"/>
      <c r="E285" s="203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</row>
    <row r="286" spans="1:34" ht="15.75" customHeight="1">
      <c r="A286" s="204"/>
      <c r="B286" s="205"/>
      <c r="C286" s="204"/>
      <c r="D286" s="205"/>
      <c r="E286" s="203"/>
      <c r="F286" s="205"/>
      <c r="G286" s="205"/>
      <c r="H286" s="205"/>
      <c r="I286" s="205"/>
      <c r="J286" s="205"/>
      <c r="K286" s="205"/>
      <c r="L286" s="205"/>
      <c r="M286" s="205"/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</row>
    <row r="287" spans="1:34" ht="15.75" customHeight="1">
      <c r="A287" s="204"/>
      <c r="B287" s="205"/>
      <c r="C287" s="204"/>
      <c r="D287" s="205"/>
      <c r="E287" s="203"/>
      <c r="F287" s="205"/>
      <c r="G287" s="205"/>
      <c r="H287" s="205"/>
      <c r="I287" s="205"/>
      <c r="J287" s="205"/>
      <c r="K287" s="205"/>
      <c r="L287" s="205"/>
      <c r="M287" s="205"/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</row>
    <row r="288" spans="1:34" ht="15.75" customHeight="1">
      <c r="A288" s="204"/>
      <c r="B288" s="205"/>
      <c r="C288" s="204"/>
      <c r="D288" s="205"/>
      <c r="E288" s="203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</row>
    <row r="289" spans="1:34" ht="15.75" customHeight="1">
      <c r="A289" s="204"/>
      <c r="B289" s="205"/>
      <c r="C289" s="204"/>
      <c r="D289" s="205"/>
      <c r="E289" s="203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</row>
    <row r="290" spans="1:34" ht="15.75" customHeight="1">
      <c r="A290" s="204"/>
      <c r="B290" s="205"/>
      <c r="C290" s="204"/>
      <c r="D290" s="205"/>
      <c r="E290" s="203"/>
      <c r="F290" s="205"/>
      <c r="G290" s="205"/>
      <c r="H290" s="205"/>
      <c r="I290" s="205"/>
      <c r="J290" s="205"/>
      <c r="K290" s="205"/>
      <c r="L290" s="205"/>
      <c r="M290" s="205"/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</row>
    <row r="291" spans="1:34" ht="15.75" customHeight="1">
      <c r="A291" s="204"/>
      <c r="B291" s="205"/>
      <c r="C291" s="204"/>
      <c r="D291" s="205"/>
      <c r="E291" s="203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</row>
    <row r="292" spans="1:34" ht="15.75" customHeight="1">
      <c r="A292" s="204"/>
      <c r="B292" s="205"/>
      <c r="C292" s="204"/>
      <c r="D292" s="205"/>
      <c r="E292" s="203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</row>
    <row r="293" spans="1:34" ht="15.75" customHeight="1">
      <c r="A293" s="204"/>
      <c r="B293" s="205"/>
      <c r="C293" s="204"/>
      <c r="D293" s="205"/>
      <c r="E293" s="203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</row>
    <row r="294" spans="1:34" ht="15.75" customHeight="1">
      <c r="A294" s="204"/>
      <c r="B294" s="205"/>
      <c r="C294" s="204"/>
      <c r="D294" s="205"/>
      <c r="E294" s="203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</row>
    <row r="295" spans="1:34" ht="15.75" customHeight="1">
      <c r="A295" s="204"/>
      <c r="B295" s="205"/>
      <c r="C295" s="204"/>
      <c r="D295" s="205"/>
      <c r="E295" s="203"/>
      <c r="F295" s="205"/>
      <c r="G295" s="205"/>
      <c r="H295" s="205"/>
      <c r="I295" s="205"/>
      <c r="J295" s="205"/>
      <c r="K295" s="205"/>
      <c r="L295" s="205"/>
      <c r="M295" s="205"/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</row>
    <row r="296" spans="1:34" ht="15.75" customHeight="1">
      <c r="A296" s="204"/>
      <c r="B296" s="205"/>
      <c r="C296" s="204"/>
      <c r="D296" s="205"/>
      <c r="E296" s="203"/>
      <c r="F296" s="205"/>
      <c r="G296" s="205"/>
      <c r="H296" s="205"/>
      <c r="I296" s="205"/>
      <c r="J296" s="205"/>
      <c r="K296" s="205"/>
      <c r="L296" s="205"/>
      <c r="M296" s="205"/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</row>
    <row r="297" spans="1:34" ht="15.75" customHeight="1">
      <c r="A297" s="204"/>
      <c r="B297" s="205"/>
      <c r="C297" s="204"/>
      <c r="D297" s="205"/>
      <c r="E297" s="203"/>
      <c r="F297" s="205"/>
      <c r="G297" s="205"/>
      <c r="H297" s="205"/>
      <c r="I297" s="205"/>
      <c r="J297" s="205"/>
      <c r="K297" s="205"/>
      <c r="L297" s="205"/>
      <c r="M297" s="205"/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</row>
    <row r="298" spans="1:34" ht="15.75" customHeight="1">
      <c r="A298" s="204"/>
      <c r="B298" s="205"/>
      <c r="C298" s="204"/>
      <c r="D298" s="205"/>
      <c r="E298" s="203"/>
      <c r="F298" s="205"/>
      <c r="G298" s="205"/>
      <c r="H298" s="205"/>
      <c r="I298" s="205"/>
      <c r="J298" s="205"/>
      <c r="K298" s="205"/>
      <c r="L298" s="205"/>
      <c r="M298" s="205"/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</row>
    <row r="299" spans="1:34" ht="15.75" customHeight="1">
      <c r="A299" s="204"/>
      <c r="B299" s="205"/>
      <c r="C299" s="204"/>
      <c r="D299" s="205"/>
      <c r="E299" s="203"/>
      <c r="F299" s="205"/>
      <c r="G299" s="205"/>
      <c r="H299" s="205"/>
      <c r="I299" s="205"/>
      <c r="J299" s="205"/>
      <c r="K299" s="205"/>
      <c r="L299" s="205"/>
      <c r="M299" s="205"/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</row>
    <row r="300" spans="1:34" ht="15.75" customHeight="1">
      <c r="A300" s="204"/>
      <c r="B300" s="205"/>
      <c r="C300" s="204"/>
      <c r="D300" s="205"/>
      <c r="E300" s="203"/>
      <c r="F300" s="205"/>
      <c r="G300" s="205"/>
      <c r="H300" s="205"/>
      <c r="I300" s="205"/>
      <c r="J300" s="205"/>
      <c r="K300" s="205"/>
      <c r="L300" s="205"/>
      <c r="M300" s="205"/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</row>
    <row r="301" spans="1:34" ht="15.75" customHeight="1">
      <c r="A301" s="204"/>
      <c r="B301" s="205"/>
      <c r="C301" s="204"/>
      <c r="D301" s="205"/>
      <c r="E301" s="203"/>
      <c r="F301" s="205"/>
      <c r="G301" s="205"/>
      <c r="H301" s="205"/>
      <c r="I301" s="205"/>
      <c r="J301" s="205"/>
      <c r="K301" s="205"/>
      <c r="L301" s="205"/>
      <c r="M301" s="205"/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</row>
    <row r="302" spans="1:34" ht="15.75" customHeight="1">
      <c r="A302" s="204"/>
      <c r="B302" s="205"/>
      <c r="C302" s="204"/>
      <c r="D302" s="205"/>
      <c r="E302" s="203"/>
      <c r="F302" s="205"/>
      <c r="G302" s="205"/>
      <c r="H302" s="205"/>
      <c r="I302" s="205"/>
      <c r="J302" s="205"/>
      <c r="K302" s="205"/>
      <c r="L302" s="205"/>
      <c r="M302" s="205"/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</row>
    <row r="303" spans="1:34" ht="15.75" customHeight="1">
      <c r="A303" s="204"/>
      <c r="B303" s="205"/>
      <c r="C303" s="204"/>
      <c r="D303" s="205"/>
      <c r="E303" s="203"/>
      <c r="F303" s="205"/>
      <c r="G303" s="205"/>
      <c r="H303" s="205"/>
      <c r="I303" s="205"/>
      <c r="J303" s="205"/>
      <c r="K303" s="205"/>
      <c r="L303" s="205"/>
      <c r="M303" s="205"/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</row>
    <row r="304" spans="1:34" ht="15.75" customHeight="1">
      <c r="A304" s="204"/>
      <c r="B304" s="205"/>
      <c r="C304" s="204"/>
      <c r="D304" s="205"/>
      <c r="E304" s="203"/>
      <c r="F304" s="205"/>
      <c r="G304" s="205"/>
      <c r="H304" s="205"/>
      <c r="I304" s="205"/>
      <c r="J304" s="205"/>
      <c r="K304" s="205"/>
      <c r="L304" s="205"/>
      <c r="M304" s="205"/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</row>
    <row r="305" spans="1:34" ht="15.75" customHeight="1">
      <c r="A305" s="204"/>
      <c r="B305" s="205"/>
      <c r="C305" s="204"/>
      <c r="D305" s="205"/>
      <c r="E305" s="203"/>
      <c r="F305" s="205"/>
      <c r="G305" s="205"/>
      <c r="H305" s="205"/>
      <c r="I305" s="205"/>
      <c r="J305" s="205"/>
      <c r="K305" s="205"/>
      <c r="L305" s="205"/>
      <c r="M305" s="205"/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</row>
    <row r="306" spans="1:34" ht="15.75" customHeight="1">
      <c r="A306" s="204"/>
      <c r="B306" s="205"/>
      <c r="C306" s="204"/>
      <c r="D306" s="205"/>
      <c r="E306" s="203"/>
      <c r="F306" s="205"/>
      <c r="G306" s="205"/>
      <c r="H306" s="205"/>
      <c r="I306" s="205"/>
      <c r="J306" s="205"/>
      <c r="K306" s="205"/>
      <c r="L306" s="205"/>
      <c r="M306" s="205"/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</row>
    <row r="307" spans="1:34" ht="15.75" customHeight="1">
      <c r="A307" s="204"/>
      <c r="B307" s="205"/>
      <c r="C307" s="204"/>
      <c r="D307" s="205"/>
      <c r="E307" s="203"/>
      <c r="F307" s="205"/>
      <c r="G307" s="205"/>
      <c r="H307" s="205"/>
      <c r="I307" s="205"/>
      <c r="J307" s="205"/>
      <c r="K307" s="205"/>
      <c r="L307" s="205"/>
      <c r="M307" s="205"/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</row>
    <row r="308" spans="1:34" ht="15.75" customHeight="1">
      <c r="A308" s="204"/>
      <c r="B308" s="205"/>
      <c r="C308" s="204"/>
      <c r="D308" s="205"/>
      <c r="E308" s="203"/>
      <c r="F308" s="205"/>
      <c r="G308" s="205"/>
      <c r="H308" s="205"/>
      <c r="I308" s="205"/>
      <c r="J308" s="205"/>
      <c r="K308" s="205"/>
      <c r="L308" s="205"/>
      <c r="M308" s="205"/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</row>
    <row r="309" spans="1:34" ht="15.75" customHeight="1">
      <c r="A309" s="204"/>
      <c r="B309" s="205"/>
      <c r="C309" s="204"/>
      <c r="D309" s="205"/>
      <c r="E309" s="203"/>
      <c r="F309" s="205"/>
      <c r="G309" s="205"/>
      <c r="H309" s="205"/>
      <c r="I309" s="205"/>
      <c r="J309" s="205"/>
      <c r="K309" s="205"/>
      <c r="L309" s="205"/>
      <c r="M309" s="205"/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</row>
    <row r="310" spans="1:34" ht="15.75" customHeight="1">
      <c r="A310" s="204"/>
      <c r="B310" s="205"/>
      <c r="C310" s="204"/>
      <c r="D310" s="205"/>
      <c r="E310" s="203"/>
      <c r="F310" s="205"/>
      <c r="G310" s="205"/>
      <c r="H310" s="205"/>
      <c r="I310" s="205"/>
      <c r="J310" s="205"/>
      <c r="K310" s="205"/>
      <c r="L310" s="205"/>
      <c r="M310" s="205"/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</row>
    <row r="311" spans="1:34" ht="15.75" customHeight="1">
      <c r="A311" s="204"/>
      <c r="B311" s="205"/>
      <c r="C311" s="204"/>
      <c r="D311" s="205"/>
      <c r="E311" s="203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</row>
    <row r="312" spans="1:34" ht="15.75" customHeight="1">
      <c r="A312" s="204"/>
      <c r="B312" s="205"/>
      <c r="C312" s="204"/>
      <c r="D312" s="205"/>
      <c r="E312" s="203"/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</row>
    <row r="313" spans="1:34" ht="15.75" customHeight="1">
      <c r="A313" s="204"/>
      <c r="B313" s="205"/>
      <c r="C313" s="204"/>
      <c r="D313" s="205"/>
      <c r="E313" s="203"/>
      <c r="F313" s="205"/>
      <c r="G313" s="205"/>
      <c r="H313" s="205"/>
      <c r="I313" s="205"/>
      <c r="J313" s="205"/>
      <c r="K313" s="205"/>
      <c r="L313" s="205"/>
      <c r="M313" s="205"/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</row>
    <row r="314" spans="1:34" ht="15.75" customHeight="1">
      <c r="A314" s="204"/>
      <c r="B314" s="205"/>
      <c r="C314" s="204"/>
      <c r="D314" s="205"/>
      <c r="E314" s="203"/>
      <c r="F314" s="205"/>
      <c r="G314" s="205"/>
      <c r="H314" s="205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</row>
    <row r="315" spans="1:34" ht="15.75" customHeight="1">
      <c r="A315" s="204"/>
      <c r="B315" s="205"/>
      <c r="C315" s="204"/>
      <c r="D315" s="205"/>
      <c r="E315" s="203"/>
      <c r="F315" s="205"/>
      <c r="G315" s="205"/>
      <c r="H315" s="205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</row>
    <row r="316" spans="1:34" ht="15.75" customHeight="1">
      <c r="A316" s="204"/>
      <c r="B316" s="205"/>
      <c r="C316" s="204"/>
      <c r="D316" s="205"/>
      <c r="E316" s="203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</row>
    <row r="317" spans="1:34" ht="15.75" customHeight="1">
      <c r="A317" s="204"/>
      <c r="B317" s="205"/>
      <c r="C317" s="204"/>
      <c r="D317" s="205"/>
      <c r="E317" s="203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</row>
    <row r="318" spans="1:34" ht="15.75" customHeight="1">
      <c r="A318" s="204"/>
      <c r="B318" s="205"/>
      <c r="C318" s="204"/>
      <c r="D318" s="205"/>
      <c r="E318" s="203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</row>
    <row r="319" spans="1:34" ht="15.75" customHeight="1">
      <c r="A319" s="204"/>
      <c r="B319" s="205"/>
      <c r="C319" s="204"/>
      <c r="D319" s="205"/>
      <c r="E319" s="203"/>
      <c r="F319" s="205"/>
      <c r="G319" s="205"/>
      <c r="H319" s="205"/>
      <c r="I319" s="205"/>
      <c r="J319" s="205"/>
      <c r="K319" s="205"/>
      <c r="L319" s="205"/>
      <c r="M319" s="205"/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</row>
    <row r="320" spans="1:34" ht="15.75" customHeight="1">
      <c r="A320" s="204"/>
      <c r="B320" s="205"/>
      <c r="C320" s="204"/>
      <c r="D320" s="205"/>
      <c r="E320" s="203"/>
      <c r="F320" s="205"/>
      <c r="G320" s="205"/>
      <c r="H320" s="205"/>
      <c r="I320" s="205"/>
      <c r="J320" s="205"/>
      <c r="K320" s="205"/>
      <c r="L320" s="205"/>
      <c r="M320" s="205"/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</row>
    <row r="321" spans="1:34" ht="15.75" customHeight="1">
      <c r="A321" s="204"/>
      <c r="B321" s="205"/>
      <c r="C321" s="204"/>
      <c r="D321" s="205"/>
      <c r="E321" s="203"/>
      <c r="F321" s="205"/>
      <c r="G321" s="205"/>
      <c r="H321" s="205"/>
      <c r="I321" s="205"/>
      <c r="J321" s="205"/>
      <c r="K321" s="205"/>
      <c r="L321" s="205"/>
      <c r="M321" s="205"/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</row>
    <row r="322" spans="1:34" ht="15.75" customHeight="1">
      <c r="A322" s="204"/>
      <c r="B322" s="205"/>
      <c r="C322" s="204"/>
      <c r="D322" s="205"/>
      <c r="E322" s="203"/>
      <c r="F322" s="205"/>
      <c r="G322" s="205"/>
      <c r="H322" s="205"/>
      <c r="I322" s="205"/>
      <c r="J322" s="205"/>
      <c r="K322" s="205"/>
      <c r="L322" s="205"/>
      <c r="M322" s="205"/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</row>
    <row r="323" spans="1:34" ht="15.75" customHeight="1">
      <c r="A323" s="204"/>
      <c r="B323" s="205"/>
      <c r="C323" s="204"/>
      <c r="D323" s="205"/>
      <c r="E323" s="203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</row>
    <row r="324" spans="1:34" ht="15.75" customHeight="1">
      <c r="A324" s="204"/>
      <c r="B324" s="205"/>
      <c r="C324" s="204"/>
      <c r="D324" s="205"/>
      <c r="E324" s="203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</row>
    <row r="325" spans="1:34" ht="15.75" customHeight="1">
      <c r="A325" s="204"/>
      <c r="B325" s="205"/>
      <c r="C325" s="204"/>
      <c r="D325" s="205"/>
      <c r="E325" s="203"/>
      <c r="F325" s="205"/>
      <c r="G325" s="205"/>
      <c r="H325" s="205"/>
      <c r="I325" s="205"/>
      <c r="J325" s="205"/>
      <c r="K325" s="205"/>
      <c r="L325" s="205"/>
      <c r="M325" s="205"/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</row>
    <row r="326" spans="1:34" ht="15.75" customHeight="1">
      <c r="A326" s="204"/>
      <c r="B326" s="205"/>
      <c r="C326" s="204"/>
      <c r="D326" s="205"/>
      <c r="E326" s="203"/>
      <c r="F326" s="205"/>
      <c r="G326" s="205"/>
      <c r="H326" s="205"/>
      <c r="I326" s="205"/>
      <c r="J326" s="205"/>
      <c r="K326" s="205"/>
      <c r="L326" s="205"/>
      <c r="M326" s="205"/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</row>
    <row r="327" spans="1:34" ht="15.75" customHeight="1">
      <c r="A327" s="204"/>
      <c r="B327" s="205"/>
      <c r="C327" s="204"/>
      <c r="D327" s="205"/>
      <c r="E327" s="203"/>
      <c r="F327" s="205"/>
      <c r="G327" s="205"/>
      <c r="H327" s="205"/>
      <c r="I327" s="205"/>
      <c r="J327" s="205"/>
      <c r="K327" s="205"/>
      <c r="L327" s="205"/>
      <c r="M327" s="205"/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</row>
    <row r="328" spans="1:34" ht="15.75" customHeight="1">
      <c r="A328" s="204"/>
      <c r="B328" s="205"/>
      <c r="C328" s="204"/>
      <c r="D328" s="205"/>
      <c r="E328" s="203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</row>
    <row r="329" spans="1:34" ht="15.75" customHeight="1">
      <c r="A329" s="204"/>
      <c r="B329" s="205"/>
      <c r="C329" s="204"/>
      <c r="D329" s="205"/>
      <c r="E329" s="203"/>
      <c r="F329" s="205"/>
      <c r="G329" s="205"/>
      <c r="H329" s="205"/>
      <c r="I329" s="205"/>
      <c r="J329" s="205"/>
      <c r="K329" s="205"/>
      <c r="L329" s="205"/>
      <c r="M329" s="205"/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</row>
    <row r="330" spans="1:34" ht="15.75" customHeight="1">
      <c r="A330" s="204"/>
      <c r="B330" s="205"/>
      <c r="C330" s="204"/>
      <c r="D330" s="205"/>
      <c r="E330" s="203"/>
      <c r="F330" s="205"/>
      <c r="G330" s="205"/>
      <c r="H330" s="205"/>
      <c r="I330" s="205"/>
      <c r="J330" s="205"/>
      <c r="K330" s="205"/>
      <c r="L330" s="205"/>
      <c r="M330" s="205"/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</row>
    <row r="331" spans="1:34" ht="15.75" customHeight="1">
      <c r="A331" s="204"/>
      <c r="B331" s="205"/>
      <c r="C331" s="204"/>
      <c r="D331" s="205"/>
      <c r="E331" s="203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</row>
    <row r="332" spans="1:34" ht="15.75" customHeight="1">
      <c r="A332" s="204"/>
      <c r="B332" s="205"/>
      <c r="C332" s="204"/>
      <c r="D332" s="205"/>
      <c r="E332" s="203"/>
      <c r="F332" s="205"/>
      <c r="G332" s="205"/>
      <c r="H332" s="205"/>
      <c r="I332" s="205"/>
      <c r="J332" s="205"/>
      <c r="K332" s="205"/>
      <c r="L332" s="205"/>
      <c r="M332" s="205"/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</row>
    <row r="333" spans="1:34" ht="15.75" customHeight="1">
      <c r="A333" s="204"/>
      <c r="B333" s="205"/>
      <c r="C333" s="204"/>
      <c r="D333" s="205"/>
      <c r="E333" s="203"/>
      <c r="F333" s="205"/>
      <c r="G333" s="205"/>
      <c r="H333" s="205"/>
      <c r="I333" s="205"/>
      <c r="J333" s="205"/>
      <c r="K333" s="205"/>
      <c r="L333" s="205"/>
      <c r="M333" s="205"/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</row>
    <row r="334" spans="1:34" ht="15.75" customHeight="1">
      <c r="A334" s="204"/>
      <c r="B334" s="205"/>
      <c r="C334" s="204"/>
      <c r="D334" s="205"/>
      <c r="E334" s="203"/>
      <c r="F334" s="205"/>
      <c r="G334" s="205"/>
      <c r="H334" s="205"/>
      <c r="I334" s="205"/>
      <c r="J334" s="205"/>
      <c r="K334" s="205"/>
      <c r="L334" s="205"/>
      <c r="M334" s="205"/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</row>
    <row r="335" spans="1:34" ht="15.75" customHeight="1">
      <c r="A335" s="204"/>
      <c r="B335" s="205"/>
      <c r="C335" s="204"/>
      <c r="D335" s="205"/>
      <c r="E335" s="203"/>
      <c r="F335" s="205"/>
      <c r="G335" s="205"/>
      <c r="H335" s="205"/>
      <c r="I335" s="205"/>
      <c r="J335" s="205"/>
      <c r="K335" s="205"/>
      <c r="L335" s="205"/>
      <c r="M335" s="205"/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</row>
    <row r="336" spans="1:34" ht="15.75" customHeight="1">
      <c r="A336" s="204"/>
      <c r="B336" s="205"/>
      <c r="C336" s="204"/>
      <c r="D336" s="205"/>
      <c r="E336" s="203"/>
      <c r="F336" s="205"/>
      <c r="G336" s="205"/>
      <c r="H336" s="205"/>
      <c r="I336" s="205"/>
      <c r="J336" s="205"/>
      <c r="K336" s="205"/>
      <c r="L336" s="205"/>
      <c r="M336" s="205"/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</row>
    <row r="337" spans="1:34" ht="15.75" customHeight="1">
      <c r="A337" s="204"/>
      <c r="B337" s="205"/>
      <c r="C337" s="204"/>
      <c r="D337" s="205"/>
      <c r="E337" s="203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</row>
    <row r="338" spans="1:34" ht="15.75" customHeight="1">
      <c r="A338" s="204"/>
      <c r="B338" s="205"/>
      <c r="C338" s="204"/>
      <c r="D338" s="205"/>
      <c r="E338" s="203"/>
      <c r="F338" s="205"/>
      <c r="G338" s="205"/>
      <c r="H338" s="205"/>
      <c r="I338" s="205"/>
      <c r="J338" s="205"/>
      <c r="K338" s="205"/>
      <c r="L338" s="205"/>
      <c r="M338" s="205"/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</row>
    <row r="339" spans="1:34" ht="15.75" customHeight="1">
      <c r="A339" s="204"/>
      <c r="B339" s="205"/>
      <c r="C339" s="204"/>
      <c r="D339" s="205"/>
      <c r="E339" s="203"/>
      <c r="F339" s="205"/>
      <c r="G339" s="205"/>
      <c r="H339" s="205"/>
      <c r="I339" s="205"/>
      <c r="J339" s="205"/>
      <c r="K339" s="205"/>
      <c r="L339" s="205"/>
      <c r="M339" s="205"/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</row>
    <row r="340" spans="1:34" ht="15.75" customHeight="1">
      <c r="A340" s="204"/>
      <c r="B340" s="205"/>
      <c r="C340" s="204"/>
      <c r="D340" s="205"/>
      <c r="E340" s="203"/>
      <c r="F340" s="205"/>
      <c r="G340" s="205"/>
      <c r="H340" s="205"/>
      <c r="I340" s="205"/>
      <c r="J340" s="205"/>
      <c r="K340" s="205"/>
      <c r="L340" s="205"/>
      <c r="M340" s="205"/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</row>
    <row r="341" spans="1:34" ht="15.75" customHeight="1">
      <c r="A341" s="204"/>
      <c r="B341" s="205"/>
      <c r="C341" s="204"/>
      <c r="D341" s="205"/>
      <c r="E341" s="203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</row>
    <row r="342" spans="1:34" ht="15.75" customHeight="1">
      <c r="A342" s="204"/>
      <c r="B342" s="205"/>
      <c r="C342" s="204"/>
      <c r="D342" s="205"/>
      <c r="E342" s="203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</row>
    <row r="343" spans="1:34" ht="15.75" customHeight="1">
      <c r="A343" s="204"/>
      <c r="B343" s="205"/>
      <c r="C343" s="204"/>
      <c r="D343" s="205"/>
      <c r="E343" s="203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</row>
    <row r="344" spans="1:34" ht="15.75" customHeight="1">
      <c r="A344" s="204"/>
      <c r="B344" s="205"/>
      <c r="C344" s="204"/>
      <c r="D344" s="205"/>
      <c r="E344" s="203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</row>
    <row r="345" spans="1:34" ht="15.75" customHeight="1">
      <c r="A345" s="204"/>
      <c r="B345" s="205"/>
      <c r="C345" s="204"/>
      <c r="D345" s="205"/>
      <c r="E345" s="203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</row>
    <row r="346" spans="1:34" ht="15.75" customHeight="1">
      <c r="A346" s="204"/>
      <c r="B346" s="205"/>
      <c r="C346" s="204"/>
      <c r="D346" s="205"/>
      <c r="E346" s="203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</row>
    <row r="347" spans="1:34" ht="15.75" customHeight="1">
      <c r="A347" s="204"/>
      <c r="B347" s="205"/>
      <c r="C347" s="204"/>
      <c r="D347" s="205"/>
      <c r="E347" s="203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</row>
    <row r="348" spans="1:34" ht="15.75" customHeight="1">
      <c r="A348" s="204"/>
      <c r="B348" s="205"/>
      <c r="C348" s="204"/>
      <c r="D348" s="205"/>
      <c r="E348" s="203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</row>
    <row r="349" spans="1:34" ht="15.75" customHeight="1">
      <c r="A349" s="204"/>
      <c r="B349" s="205"/>
      <c r="C349" s="204"/>
      <c r="D349" s="205"/>
      <c r="E349" s="203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</row>
    <row r="350" spans="1:34" ht="15.75" customHeight="1">
      <c r="A350" s="204"/>
      <c r="B350" s="205"/>
      <c r="C350" s="204"/>
      <c r="D350" s="205"/>
      <c r="E350" s="203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</row>
    <row r="351" spans="1:34" ht="15.75" customHeight="1">
      <c r="A351" s="204"/>
      <c r="B351" s="205"/>
      <c r="C351" s="204"/>
      <c r="D351" s="205"/>
      <c r="E351" s="203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</row>
    <row r="352" spans="1:34" ht="15.75" customHeight="1">
      <c r="A352" s="204"/>
      <c r="B352" s="205"/>
      <c r="C352" s="204"/>
      <c r="D352" s="205"/>
      <c r="E352" s="203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</row>
    <row r="353" spans="1:34" ht="15.75" customHeight="1">
      <c r="A353" s="204"/>
      <c r="B353" s="205"/>
      <c r="C353" s="204"/>
      <c r="D353" s="205"/>
      <c r="E353" s="203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</row>
    <row r="354" spans="1:34" ht="15.75" customHeight="1">
      <c r="A354" s="204"/>
      <c r="B354" s="205"/>
      <c r="C354" s="204"/>
      <c r="D354" s="205"/>
      <c r="E354" s="203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</row>
    <row r="355" spans="1:34" ht="15.75" customHeight="1">
      <c r="A355" s="204"/>
      <c r="B355" s="205"/>
      <c r="C355" s="204"/>
      <c r="D355" s="205"/>
      <c r="E355" s="203"/>
      <c r="F355" s="205"/>
      <c r="G355" s="205"/>
      <c r="H355" s="205"/>
      <c r="I355" s="205"/>
      <c r="J355" s="205"/>
      <c r="K355" s="205"/>
      <c r="L355" s="205"/>
      <c r="M355" s="205"/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</row>
    <row r="356" spans="1:34" ht="15.75" customHeight="1">
      <c r="A356" s="204"/>
      <c r="B356" s="205"/>
      <c r="C356" s="204"/>
      <c r="D356" s="205"/>
      <c r="E356" s="203"/>
      <c r="F356" s="205"/>
      <c r="G356" s="205"/>
      <c r="H356" s="205"/>
      <c r="I356" s="205"/>
      <c r="J356" s="205"/>
      <c r="K356" s="205"/>
      <c r="L356" s="205"/>
      <c r="M356" s="205"/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</row>
    <row r="357" spans="1:34" ht="15.75" customHeight="1">
      <c r="A357" s="204"/>
      <c r="B357" s="205"/>
      <c r="C357" s="204"/>
      <c r="D357" s="205"/>
      <c r="E357" s="203"/>
      <c r="F357" s="205"/>
      <c r="G357" s="205"/>
      <c r="H357" s="205"/>
      <c r="I357" s="205"/>
      <c r="J357" s="205"/>
      <c r="K357" s="205"/>
      <c r="L357" s="205"/>
      <c r="M357" s="205"/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</row>
    <row r="358" spans="1:34" ht="15.75" customHeight="1">
      <c r="A358" s="204"/>
      <c r="B358" s="205"/>
      <c r="C358" s="204"/>
      <c r="D358" s="205"/>
      <c r="E358" s="203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</row>
    <row r="359" spans="1:34" ht="15.75" customHeight="1">
      <c r="A359" s="204"/>
      <c r="B359" s="205"/>
      <c r="C359" s="204"/>
      <c r="D359" s="205"/>
      <c r="E359" s="203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</row>
    <row r="360" spans="1:34" ht="15.75" customHeight="1">
      <c r="A360" s="204"/>
      <c r="B360" s="205"/>
      <c r="C360" s="204"/>
      <c r="D360" s="205"/>
      <c r="E360" s="203"/>
      <c r="F360" s="205"/>
      <c r="G360" s="205"/>
      <c r="H360" s="205"/>
      <c r="I360" s="205"/>
      <c r="J360" s="205"/>
      <c r="K360" s="205"/>
      <c r="L360" s="205"/>
      <c r="M360" s="205"/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</row>
    <row r="361" spans="1:34" ht="15.75" customHeight="1">
      <c r="A361" s="204"/>
      <c r="B361" s="205"/>
      <c r="C361" s="204"/>
      <c r="D361" s="205"/>
      <c r="E361" s="203"/>
      <c r="F361" s="205"/>
      <c r="G361" s="205"/>
      <c r="H361" s="205"/>
      <c r="I361" s="205"/>
      <c r="J361" s="205"/>
      <c r="K361" s="205"/>
      <c r="L361" s="205"/>
      <c r="M361" s="205"/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</row>
    <row r="362" spans="1:34" ht="15.75" customHeight="1">
      <c r="A362" s="204"/>
      <c r="B362" s="205"/>
      <c r="C362" s="204"/>
      <c r="D362" s="205"/>
      <c r="E362" s="203"/>
      <c r="F362" s="205"/>
      <c r="G362" s="205"/>
      <c r="H362" s="205"/>
      <c r="I362" s="205"/>
      <c r="J362" s="205"/>
      <c r="K362" s="205"/>
      <c r="L362" s="205"/>
      <c r="M362" s="205"/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</row>
    <row r="363" spans="1:34" ht="15.75" customHeight="1">
      <c r="A363" s="204"/>
      <c r="B363" s="205"/>
      <c r="C363" s="204"/>
      <c r="D363" s="205"/>
      <c r="E363" s="203"/>
      <c r="F363" s="205"/>
      <c r="G363" s="205"/>
      <c r="H363" s="205"/>
      <c r="I363" s="205"/>
      <c r="J363" s="205"/>
      <c r="K363" s="205"/>
      <c r="L363" s="205"/>
      <c r="M363" s="205"/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</row>
    <row r="364" spans="1:34" ht="15.75" customHeight="1">
      <c r="A364" s="204"/>
      <c r="B364" s="205"/>
      <c r="C364" s="204"/>
      <c r="D364" s="205"/>
      <c r="E364" s="203"/>
      <c r="F364" s="205"/>
      <c r="G364" s="205"/>
      <c r="H364" s="205"/>
      <c r="I364" s="205"/>
      <c r="J364" s="205"/>
      <c r="K364" s="205"/>
      <c r="L364" s="205"/>
      <c r="M364" s="205"/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</row>
    <row r="365" spans="1:34" ht="15.75" customHeight="1">
      <c r="A365" s="204"/>
      <c r="B365" s="205"/>
      <c r="C365" s="204"/>
      <c r="D365" s="205"/>
      <c r="E365" s="203"/>
      <c r="F365" s="205"/>
      <c r="G365" s="205"/>
      <c r="H365" s="205"/>
      <c r="I365" s="205"/>
      <c r="J365" s="205"/>
      <c r="K365" s="205"/>
      <c r="L365" s="205"/>
      <c r="M365" s="205"/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</row>
    <row r="366" spans="1:34" ht="15.75" customHeight="1">
      <c r="A366" s="204"/>
      <c r="B366" s="205"/>
      <c r="C366" s="204"/>
      <c r="D366" s="205"/>
      <c r="E366" s="203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</row>
    <row r="367" spans="1:34" ht="15.75" customHeight="1">
      <c r="A367" s="204"/>
      <c r="B367" s="205"/>
      <c r="C367" s="204"/>
      <c r="D367" s="205"/>
      <c r="E367" s="203"/>
      <c r="F367" s="205"/>
      <c r="G367" s="205"/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</row>
    <row r="368" spans="1:34" ht="15.75" customHeight="1">
      <c r="A368" s="204"/>
      <c r="B368" s="205"/>
      <c r="C368" s="204"/>
      <c r="D368" s="205"/>
      <c r="E368" s="203"/>
      <c r="F368" s="205"/>
      <c r="G368" s="205"/>
      <c r="H368" s="205"/>
      <c r="I368" s="205"/>
      <c r="J368" s="205"/>
      <c r="K368" s="205"/>
      <c r="L368" s="205"/>
      <c r="M368" s="205"/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</row>
    <row r="369" spans="1:34" ht="15.75" customHeight="1">
      <c r="A369" s="204"/>
      <c r="B369" s="205"/>
      <c r="C369" s="204"/>
      <c r="D369" s="205"/>
      <c r="E369" s="203"/>
      <c r="F369" s="205"/>
      <c r="G369" s="205"/>
      <c r="H369" s="205"/>
      <c r="I369" s="205"/>
      <c r="J369" s="205"/>
      <c r="K369" s="205"/>
      <c r="L369" s="205"/>
      <c r="M369" s="205"/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</row>
    <row r="370" spans="1:34" ht="15.75" customHeight="1">
      <c r="A370" s="204"/>
      <c r="B370" s="205"/>
      <c r="C370" s="204"/>
      <c r="D370" s="205"/>
      <c r="E370" s="203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</row>
    <row r="371" spans="1:34" ht="15.75" customHeight="1">
      <c r="A371" s="204"/>
      <c r="B371" s="205"/>
      <c r="C371" s="204"/>
      <c r="D371" s="205"/>
      <c r="E371" s="203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</row>
    <row r="372" spans="1:34" ht="15.75" customHeight="1">
      <c r="A372" s="204"/>
      <c r="B372" s="205"/>
      <c r="C372" s="204"/>
      <c r="D372" s="205"/>
      <c r="E372" s="203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</row>
    <row r="373" spans="1:34" ht="15.75" customHeight="1">
      <c r="A373" s="204"/>
      <c r="B373" s="205"/>
      <c r="C373" s="204"/>
      <c r="D373" s="205"/>
      <c r="E373" s="203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</row>
    <row r="374" spans="1:34" ht="15.75" customHeight="1">
      <c r="A374" s="204"/>
      <c r="B374" s="205"/>
      <c r="C374" s="204"/>
      <c r="D374" s="205"/>
      <c r="E374" s="203"/>
      <c r="F374" s="205"/>
      <c r="G374" s="205"/>
      <c r="H374" s="205"/>
      <c r="I374" s="205"/>
      <c r="J374" s="205"/>
      <c r="K374" s="205"/>
      <c r="L374" s="205"/>
      <c r="M374" s="205"/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</row>
    <row r="375" spans="1:34" ht="15.75" customHeight="1">
      <c r="A375" s="204"/>
      <c r="B375" s="205"/>
      <c r="C375" s="204"/>
      <c r="D375" s="205"/>
      <c r="E375" s="203"/>
      <c r="F375" s="205"/>
      <c r="G375" s="205"/>
      <c r="H375" s="205"/>
      <c r="I375" s="205"/>
      <c r="J375" s="205"/>
      <c r="K375" s="205"/>
      <c r="L375" s="205"/>
      <c r="M375" s="205"/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</row>
    <row r="376" spans="1:34" ht="15.75" customHeight="1">
      <c r="A376" s="204"/>
      <c r="B376" s="205"/>
      <c r="C376" s="204"/>
      <c r="D376" s="205"/>
      <c r="E376" s="203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</row>
    <row r="377" spans="1:34" ht="15.75" customHeight="1">
      <c r="A377" s="204"/>
      <c r="B377" s="205"/>
      <c r="C377" s="204"/>
      <c r="D377" s="205"/>
      <c r="E377" s="203"/>
      <c r="F377" s="205"/>
      <c r="G377" s="205"/>
      <c r="H377" s="205"/>
      <c r="I377" s="205"/>
      <c r="J377" s="205"/>
      <c r="K377" s="205"/>
      <c r="L377" s="205"/>
      <c r="M377" s="205"/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</row>
    <row r="378" spans="1:34" ht="15.75" customHeight="1">
      <c r="A378" s="204"/>
      <c r="B378" s="205"/>
      <c r="C378" s="204"/>
      <c r="D378" s="205"/>
      <c r="E378" s="203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</row>
    <row r="379" spans="1:34" ht="15.75" customHeight="1">
      <c r="A379" s="204"/>
      <c r="B379" s="205"/>
      <c r="C379" s="204"/>
      <c r="D379" s="205"/>
      <c r="E379" s="203"/>
      <c r="F379" s="205"/>
      <c r="G379" s="205"/>
      <c r="H379" s="205"/>
      <c r="I379" s="205"/>
      <c r="J379" s="205"/>
      <c r="K379" s="205"/>
      <c r="L379" s="205"/>
      <c r="M379" s="205"/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</row>
    <row r="380" spans="1:34" ht="15.75" customHeight="1">
      <c r="A380" s="204"/>
      <c r="B380" s="205"/>
      <c r="C380" s="204"/>
      <c r="D380" s="205"/>
      <c r="E380" s="203"/>
      <c r="F380" s="205"/>
      <c r="G380" s="205"/>
      <c r="H380" s="205"/>
      <c r="I380" s="205"/>
      <c r="J380" s="205"/>
      <c r="K380" s="205"/>
      <c r="L380" s="205"/>
      <c r="M380" s="205"/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</row>
    <row r="381" spans="1:34" ht="15.75" customHeight="1">
      <c r="A381" s="204"/>
      <c r="B381" s="205"/>
      <c r="C381" s="204"/>
      <c r="D381" s="205"/>
      <c r="E381" s="203"/>
      <c r="F381" s="205"/>
      <c r="G381" s="205"/>
      <c r="H381" s="205"/>
      <c r="I381" s="205"/>
      <c r="J381" s="205"/>
      <c r="K381" s="205"/>
      <c r="L381" s="205"/>
      <c r="M381" s="205"/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</row>
    <row r="382" spans="1:34" ht="15.75" customHeight="1">
      <c r="A382" s="204"/>
      <c r="B382" s="205"/>
      <c r="C382" s="204"/>
      <c r="D382" s="205"/>
      <c r="E382" s="203"/>
      <c r="F382" s="205"/>
      <c r="G382" s="205"/>
      <c r="H382" s="205"/>
      <c r="I382" s="205"/>
      <c r="J382" s="205"/>
      <c r="K382" s="205"/>
      <c r="L382" s="205"/>
      <c r="M382" s="205"/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</row>
    <row r="383" spans="1:34" ht="15.75" customHeight="1">
      <c r="A383" s="204"/>
      <c r="B383" s="205"/>
      <c r="C383" s="204"/>
      <c r="D383" s="205"/>
      <c r="E383" s="203"/>
      <c r="F383" s="205"/>
      <c r="G383" s="205"/>
      <c r="H383" s="205"/>
      <c r="I383" s="205"/>
      <c r="J383" s="205"/>
      <c r="K383" s="205"/>
      <c r="L383" s="205"/>
      <c r="M383" s="205"/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</row>
    <row r="384" spans="1:34" ht="15.75" customHeight="1">
      <c r="A384" s="204"/>
      <c r="B384" s="205"/>
      <c r="C384" s="204"/>
      <c r="D384" s="205"/>
      <c r="E384" s="203"/>
      <c r="F384" s="205"/>
      <c r="G384" s="205"/>
      <c r="H384" s="205"/>
      <c r="I384" s="205"/>
      <c r="J384" s="205"/>
      <c r="K384" s="205"/>
      <c r="L384" s="205"/>
      <c r="M384" s="205"/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</row>
    <row r="385" spans="1:34" ht="15.75" customHeight="1">
      <c r="A385" s="204"/>
      <c r="B385" s="205"/>
      <c r="C385" s="204"/>
      <c r="D385" s="205"/>
      <c r="E385" s="203"/>
      <c r="F385" s="205"/>
      <c r="G385" s="205"/>
      <c r="H385" s="205"/>
      <c r="I385" s="205"/>
      <c r="J385" s="205"/>
      <c r="K385" s="205"/>
      <c r="L385" s="205"/>
      <c r="M385" s="205"/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</row>
    <row r="386" spans="1:34" ht="15.75" customHeight="1">
      <c r="A386" s="204"/>
      <c r="B386" s="205"/>
      <c r="C386" s="204"/>
      <c r="D386" s="205"/>
      <c r="E386" s="203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</row>
    <row r="387" spans="1:34" ht="15.75" customHeight="1">
      <c r="A387" s="204"/>
      <c r="B387" s="205"/>
      <c r="C387" s="204"/>
      <c r="D387" s="205"/>
      <c r="E387" s="203"/>
      <c r="F387" s="205"/>
      <c r="G387" s="205"/>
      <c r="H387" s="205"/>
      <c r="I387" s="205"/>
      <c r="J387" s="205"/>
      <c r="K387" s="205"/>
      <c r="L387" s="205"/>
      <c r="M387" s="205"/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</row>
    <row r="388" spans="1:34" ht="15.75" customHeight="1">
      <c r="A388" s="204"/>
      <c r="B388" s="205"/>
      <c r="C388" s="204"/>
      <c r="D388" s="205"/>
      <c r="E388" s="203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</row>
    <row r="389" spans="1:34" ht="15.75" customHeight="1">
      <c r="A389" s="204"/>
      <c r="B389" s="205"/>
      <c r="C389" s="204"/>
      <c r="D389" s="205"/>
      <c r="E389" s="203"/>
      <c r="F389" s="205"/>
      <c r="G389" s="205"/>
      <c r="H389" s="205"/>
      <c r="I389" s="205"/>
      <c r="J389" s="205"/>
      <c r="K389" s="205"/>
      <c r="L389" s="205"/>
      <c r="M389" s="205"/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</row>
    <row r="390" spans="1:34" ht="15.75" customHeight="1">
      <c r="A390" s="204"/>
      <c r="B390" s="205"/>
      <c r="C390" s="204"/>
      <c r="D390" s="205"/>
      <c r="E390" s="203"/>
      <c r="F390" s="205"/>
      <c r="G390" s="205"/>
      <c r="H390" s="205"/>
      <c r="I390" s="205"/>
      <c r="J390" s="205"/>
      <c r="K390" s="205"/>
      <c r="L390" s="205"/>
      <c r="M390" s="205"/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</row>
    <row r="391" spans="1:34" ht="15.75" customHeight="1">
      <c r="A391" s="204"/>
      <c r="B391" s="205"/>
      <c r="C391" s="204"/>
      <c r="D391" s="205"/>
      <c r="E391" s="203"/>
      <c r="F391" s="205"/>
      <c r="G391" s="205"/>
      <c r="H391" s="205"/>
      <c r="I391" s="205"/>
      <c r="J391" s="205"/>
      <c r="K391" s="205"/>
      <c r="L391" s="205"/>
      <c r="M391" s="205"/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</row>
    <row r="392" spans="1:34" ht="15.75" customHeight="1">
      <c r="A392" s="204"/>
      <c r="B392" s="205"/>
      <c r="C392" s="204"/>
      <c r="D392" s="205"/>
      <c r="E392" s="203"/>
      <c r="F392" s="205"/>
      <c r="G392" s="205"/>
      <c r="H392" s="205"/>
      <c r="I392" s="205"/>
      <c r="J392" s="205"/>
      <c r="K392" s="205"/>
      <c r="L392" s="205"/>
      <c r="M392" s="205"/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</row>
    <row r="393" spans="1:34" ht="15.75" customHeight="1">
      <c r="A393" s="204"/>
      <c r="B393" s="205"/>
      <c r="C393" s="204"/>
      <c r="D393" s="205"/>
      <c r="E393" s="203"/>
      <c r="F393" s="205"/>
      <c r="G393" s="205"/>
      <c r="H393" s="205"/>
      <c r="I393" s="205"/>
      <c r="J393" s="205"/>
      <c r="K393" s="205"/>
      <c r="L393" s="205"/>
      <c r="M393" s="205"/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</row>
    <row r="394" spans="1:34" ht="15.75" customHeight="1">
      <c r="A394" s="204"/>
      <c r="B394" s="205"/>
      <c r="C394" s="204"/>
      <c r="D394" s="205"/>
      <c r="E394" s="203"/>
      <c r="F394" s="205"/>
      <c r="G394" s="205"/>
      <c r="H394" s="205"/>
      <c r="I394" s="205"/>
      <c r="J394" s="205"/>
      <c r="K394" s="205"/>
      <c r="L394" s="205"/>
      <c r="M394" s="205"/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</row>
    <row r="395" spans="1:34" ht="15.75" customHeight="1">
      <c r="A395" s="204"/>
      <c r="B395" s="205"/>
      <c r="C395" s="204"/>
      <c r="D395" s="205"/>
      <c r="E395" s="203"/>
      <c r="F395" s="205"/>
      <c r="G395" s="205"/>
      <c r="H395" s="205"/>
      <c r="I395" s="205"/>
      <c r="J395" s="205"/>
      <c r="K395" s="205"/>
      <c r="L395" s="205"/>
      <c r="M395" s="205"/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</row>
    <row r="396" spans="1:34" ht="15.75" customHeight="1">
      <c r="A396" s="204"/>
      <c r="B396" s="205"/>
      <c r="C396" s="204"/>
      <c r="D396" s="205"/>
      <c r="E396" s="203"/>
      <c r="F396" s="205"/>
      <c r="G396" s="205"/>
      <c r="H396" s="205"/>
      <c r="I396" s="205"/>
      <c r="J396" s="205"/>
      <c r="K396" s="205"/>
      <c r="L396" s="205"/>
      <c r="M396" s="205"/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</row>
    <row r="397" spans="1:34" ht="15.75" customHeight="1">
      <c r="A397" s="204"/>
      <c r="B397" s="205"/>
      <c r="C397" s="204"/>
      <c r="D397" s="205"/>
      <c r="E397" s="203"/>
      <c r="F397" s="205"/>
      <c r="G397" s="205"/>
      <c r="H397" s="205"/>
      <c r="I397" s="205"/>
      <c r="J397" s="205"/>
      <c r="K397" s="205"/>
      <c r="L397" s="205"/>
      <c r="M397" s="205"/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</row>
    <row r="398" spans="1:34" ht="15.75" customHeight="1">
      <c r="A398" s="204"/>
      <c r="B398" s="205"/>
      <c r="C398" s="204"/>
      <c r="D398" s="205"/>
      <c r="E398" s="203"/>
      <c r="F398" s="205"/>
      <c r="G398" s="205"/>
      <c r="H398" s="205"/>
      <c r="I398" s="205"/>
      <c r="J398" s="205"/>
      <c r="K398" s="205"/>
      <c r="L398" s="205"/>
      <c r="M398" s="205"/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</row>
    <row r="399" spans="1:34" ht="15.75" customHeight="1">
      <c r="A399" s="204"/>
      <c r="B399" s="205"/>
      <c r="C399" s="204"/>
      <c r="D399" s="205"/>
      <c r="E399" s="203"/>
      <c r="F399" s="205"/>
      <c r="G399" s="205"/>
      <c r="H399" s="205"/>
      <c r="I399" s="205"/>
      <c r="J399" s="205"/>
      <c r="K399" s="205"/>
      <c r="L399" s="205"/>
      <c r="M399" s="205"/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</row>
    <row r="400" spans="1:34" ht="15.75" customHeight="1">
      <c r="A400" s="204"/>
      <c r="B400" s="205"/>
      <c r="C400" s="204"/>
      <c r="D400" s="205"/>
      <c r="E400" s="203"/>
      <c r="F400" s="205"/>
      <c r="G400" s="205"/>
      <c r="H400" s="205"/>
      <c r="I400" s="205"/>
      <c r="J400" s="205"/>
      <c r="K400" s="205"/>
      <c r="L400" s="205"/>
      <c r="M400" s="205"/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</row>
    <row r="401" spans="1:34" ht="15.75" customHeight="1">
      <c r="A401" s="204"/>
      <c r="B401" s="205"/>
      <c r="C401" s="204"/>
      <c r="D401" s="205"/>
      <c r="E401" s="203"/>
      <c r="F401" s="205"/>
      <c r="G401" s="205"/>
      <c r="H401" s="205"/>
      <c r="I401" s="205"/>
      <c r="J401" s="205"/>
      <c r="K401" s="205"/>
      <c r="L401" s="205"/>
      <c r="M401" s="205"/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</row>
    <row r="402" spans="1:34" ht="15.75" customHeight="1">
      <c r="A402" s="204"/>
      <c r="B402" s="205"/>
      <c r="C402" s="204"/>
      <c r="D402" s="205"/>
      <c r="E402" s="203"/>
      <c r="F402" s="205"/>
      <c r="G402" s="205"/>
      <c r="H402" s="205"/>
      <c r="I402" s="205"/>
      <c r="J402" s="205"/>
      <c r="K402" s="205"/>
      <c r="L402" s="205"/>
      <c r="M402" s="205"/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</row>
    <row r="403" spans="1:34" ht="15.75" customHeight="1">
      <c r="A403" s="204"/>
      <c r="B403" s="205"/>
      <c r="C403" s="204"/>
      <c r="D403" s="205"/>
      <c r="E403" s="203"/>
      <c r="F403" s="205"/>
      <c r="G403" s="205"/>
      <c r="H403" s="205"/>
      <c r="I403" s="205"/>
      <c r="J403" s="205"/>
      <c r="K403" s="205"/>
      <c r="L403" s="205"/>
      <c r="M403" s="205"/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</row>
    <row r="404" spans="1:34" ht="15.75" customHeight="1">
      <c r="A404" s="204"/>
      <c r="B404" s="205"/>
      <c r="C404" s="204"/>
      <c r="D404" s="205"/>
      <c r="E404" s="203"/>
      <c r="F404" s="205"/>
      <c r="G404" s="205"/>
      <c r="H404" s="205"/>
      <c r="I404" s="205"/>
      <c r="J404" s="205"/>
      <c r="K404" s="205"/>
      <c r="L404" s="205"/>
      <c r="M404" s="205"/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</row>
    <row r="405" spans="1:34" ht="15.75" customHeight="1">
      <c r="A405" s="204"/>
      <c r="B405" s="205"/>
      <c r="C405" s="204"/>
      <c r="D405" s="205"/>
      <c r="E405" s="203"/>
      <c r="F405" s="205"/>
      <c r="G405" s="205"/>
      <c r="H405" s="205"/>
      <c r="I405" s="205"/>
      <c r="J405" s="205"/>
      <c r="K405" s="205"/>
      <c r="L405" s="205"/>
      <c r="M405" s="205"/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</row>
    <row r="406" spans="1:34" ht="15.75" customHeight="1">
      <c r="A406" s="204"/>
      <c r="B406" s="205"/>
      <c r="C406" s="204"/>
      <c r="D406" s="205"/>
      <c r="E406" s="203"/>
      <c r="F406" s="205"/>
      <c r="G406" s="205"/>
      <c r="H406" s="205"/>
      <c r="I406" s="205"/>
      <c r="J406" s="205"/>
      <c r="K406" s="205"/>
      <c r="L406" s="205"/>
      <c r="M406" s="205"/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</row>
    <row r="407" spans="1:34" ht="15.75" customHeight="1">
      <c r="A407" s="204"/>
      <c r="B407" s="205"/>
      <c r="C407" s="204"/>
      <c r="D407" s="205"/>
      <c r="E407" s="203"/>
      <c r="F407" s="205"/>
      <c r="G407" s="205"/>
      <c r="H407" s="205"/>
      <c r="I407" s="205"/>
      <c r="J407" s="205"/>
      <c r="K407" s="205"/>
      <c r="L407" s="205"/>
      <c r="M407" s="205"/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</row>
    <row r="408" spans="1:34" ht="15.75" customHeight="1">
      <c r="A408" s="204"/>
      <c r="B408" s="205"/>
      <c r="C408" s="204"/>
      <c r="D408" s="205"/>
      <c r="E408" s="203"/>
      <c r="F408" s="205"/>
      <c r="G408" s="205"/>
      <c r="H408" s="205"/>
      <c r="I408" s="205"/>
      <c r="J408" s="205"/>
      <c r="K408" s="205"/>
      <c r="L408" s="205"/>
      <c r="M408" s="205"/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</row>
    <row r="409" spans="1:34" ht="15.75" customHeight="1">
      <c r="A409" s="204"/>
      <c r="B409" s="205"/>
      <c r="C409" s="204"/>
      <c r="D409" s="205"/>
      <c r="E409" s="203"/>
      <c r="F409" s="205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</row>
    <row r="410" spans="1:34" ht="15.75" customHeight="1">
      <c r="A410" s="204"/>
      <c r="B410" s="205"/>
      <c r="C410" s="204"/>
      <c r="D410" s="205"/>
      <c r="E410" s="203"/>
      <c r="F410" s="205"/>
      <c r="G410" s="205"/>
      <c r="H410" s="205"/>
      <c r="I410" s="205"/>
      <c r="J410" s="205"/>
      <c r="K410" s="205"/>
      <c r="L410" s="205"/>
      <c r="M410" s="205"/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</row>
    <row r="411" spans="1:34" ht="15.75" customHeight="1">
      <c r="A411" s="204"/>
      <c r="B411" s="205"/>
      <c r="C411" s="204"/>
      <c r="D411" s="205"/>
      <c r="E411" s="203"/>
      <c r="F411" s="205"/>
      <c r="G411" s="205"/>
      <c r="H411" s="205"/>
      <c r="I411" s="205"/>
      <c r="J411" s="205"/>
      <c r="K411" s="205"/>
      <c r="L411" s="205"/>
      <c r="M411" s="205"/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</row>
    <row r="412" spans="1:34" ht="15.75" customHeight="1">
      <c r="A412" s="204"/>
      <c r="B412" s="205"/>
      <c r="C412" s="204"/>
      <c r="D412" s="205"/>
      <c r="E412" s="203"/>
      <c r="F412" s="205"/>
      <c r="G412" s="205"/>
      <c r="H412" s="205"/>
      <c r="I412" s="205"/>
      <c r="J412" s="205"/>
      <c r="K412" s="205"/>
      <c r="L412" s="205"/>
      <c r="M412" s="205"/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</row>
    <row r="413" spans="1:34" ht="15.75" customHeight="1">
      <c r="A413" s="204"/>
      <c r="B413" s="205"/>
      <c r="C413" s="204"/>
      <c r="D413" s="205"/>
      <c r="E413" s="203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</row>
    <row r="414" spans="1:34" ht="15.75" customHeight="1">
      <c r="A414" s="204"/>
      <c r="B414" s="205"/>
      <c r="C414" s="204"/>
      <c r="D414" s="205"/>
      <c r="E414" s="203"/>
      <c r="F414" s="205"/>
      <c r="G414" s="205"/>
      <c r="H414" s="205"/>
      <c r="I414" s="205"/>
      <c r="J414" s="205"/>
      <c r="K414" s="205"/>
      <c r="L414" s="205"/>
      <c r="M414" s="205"/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</row>
    <row r="415" spans="1:34" ht="15.75" customHeight="1">
      <c r="A415" s="204"/>
      <c r="B415" s="205"/>
      <c r="C415" s="204"/>
      <c r="D415" s="205"/>
      <c r="E415" s="203"/>
      <c r="F415" s="205"/>
      <c r="G415" s="205"/>
      <c r="H415" s="205"/>
      <c r="I415" s="205"/>
      <c r="J415" s="205"/>
      <c r="K415" s="205"/>
      <c r="L415" s="205"/>
      <c r="M415" s="205"/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</row>
    <row r="416" spans="1:34" ht="15.75" customHeight="1">
      <c r="A416" s="204"/>
      <c r="B416" s="205"/>
      <c r="C416" s="204"/>
      <c r="D416" s="205"/>
      <c r="E416" s="203"/>
      <c r="F416" s="205"/>
      <c r="G416" s="205"/>
      <c r="H416" s="205"/>
      <c r="I416" s="205"/>
      <c r="J416" s="205"/>
      <c r="K416" s="205"/>
      <c r="L416" s="205"/>
      <c r="M416" s="205"/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</row>
    <row r="417" spans="1:34" ht="15.75" customHeight="1">
      <c r="A417" s="204"/>
      <c r="B417" s="205"/>
      <c r="C417" s="204"/>
      <c r="D417" s="205"/>
      <c r="E417" s="203"/>
      <c r="F417" s="205"/>
      <c r="G417" s="205"/>
      <c r="H417" s="205"/>
      <c r="I417" s="205"/>
      <c r="J417" s="205"/>
      <c r="K417" s="205"/>
      <c r="L417" s="205"/>
      <c r="M417" s="205"/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</row>
    <row r="418" spans="1:34" ht="15.75" customHeight="1">
      <c r="A418" s="204"/>
      <c r="B418" s="205"/>
      <c r="C418" s="204"/>
      <c r="D418" s="205"/>
      <c r="E418" s="203"/>
      <c r="F418" s="205"/>
      <c r="G418" s="205"/>
      <c r="H418" s="205"/>
      <c r="I418" s="205"/>
      <c r="J418" s="205"/>
      <c r="K418" s="205"/>
      <c r="L418" s="205"/>
      <c r="M418" s="205"/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</row>
    <row r="419" spans="1:34" ht="15.75" customHeight="1">
      <c r="A419" s="204"/>
      <c r="B419" s="205"/>
      <c r="C419" s="204"/>
      <c r="D419" s="205"/>
      <c r="E419" s="203"/>
      <c r="F419" s="205"/>
      <c r="G419" s="205"/>
      <c r="H419" s="205"/>
      <c r="I419" s="205"/>
      <c r="J419" s="205"/>
      <c r="K419" s="205"/>
      <c r="L419" s="205"/>
      <c r="M419" s="205"/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</row>
    <row r="420" spans="1:34" ht="15.75" customHeight="1">
      <c r="A420" s="204"/>
      <c r="B420" s="205"/>
      <c r="C420" s="204"/>
      <c r="D420" s="205"/>
      <c r="E420" s="203"/>
      <c r="F420" s="205"/>
      <c r="G420" s="205"/>
      <c r="H420" s="205"/>
      <c r="I420" s="205"/>
      <c r="J420" s="205"/>
      <c r="K420" s="205"/>
      <c r="L420" s="205"/>
      <c r="M420" s="205"/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</row>
    <row r="421" spans="1:34" ht="15.75" customHeight="1">
      <c r="A421" s="204"/>
      <c r="B421" s="205"/>
      <c r="C421" s="204"/>
      <c r="D421" s="205"/>
      <c r="E421" s="203"/>
      <c r="F421" s="205"/>
      <c r="G421" s="205"/>
      <c r="H421" s="205"/>
      <c r="I421" s="205"/>
      <c r="J421" s="205"/>
      <c r="K421" s="205"/>
      <c r="L421" s="205"/>
      <c r="M421" s="205"/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</row>
    <row r="422" spans="1:34" ht="15.75" customHeight="1">
      <c r="A422" s="204"/>
      <c r="B422" s="205"/>
      <c r="C422" s="204"/>
      <c r="D422" s="205"/>
      <c r="E422" s="203"/>
      <c r="F422" s="205"/>
      <c r="G422" s="205"/>
      <c r="H422" s="205"/>
      <c r="I422" s="205"/>
      <c r="J422" s="205"/>
      <c r="K422" s="205"/>
      <c r="L422" s="205"/>
      <c r="M422" s="205"/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</row>
    <row r="423" spans="1:34" ht="15.75" customHeight="1">
      <c r="A423" s="204"/>
      <c r="B423" s="205"/>
      <c r="C423" s="204"/>
      <c r="D423" s="205"/>
      <c r="E423" s="203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</row>
    <row r="424" spans="1:34" ht="15.75" customHeight="1">
      <c r="A424" s="204"/>
      <c r="B424" s="205"/>
      <c r="C424" s="204"/>
      <c r="D424" s="205"/>
      <c r="E424" s="203"/>
      <c r="F424" s="205"/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</row>
    <row r="425" spans="1:34" ht="15.75" customHeight="1">
      <c r="A425" s="204"/>
      <c r="B425" s="205"/>
      <c r="C425" s="204"/>
      <c r="D425" s="205"/>
      <c r="E425" s="203"/>
      <c r="F425" s="205"/>
      <c r="G425" s="205"/>
      <c r="H425" s="205"/>
      <c r="I425" s="205"/>
      <c r="J425" s="205"/>
      <c r="K425" s="205"/>
      <c r="L425" s="205"/>
      <c r="M425" s="205"/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</row>
    <row r="426" spans="1:34" ht="15.75" customHeight="1">
      <c r="A426" s="204"/>
      <c r="B426" s="205"/>
      <c r="C426" s="204"/>
      <c r="D426" s="205"/>
      <c r="E426" s="203"/>
      <c r="F426" s="205"/>
      <c r="G426" s="205"/>
      <c r="H426" s="205"/>
      <c r="I426" s="205"/>
      <c r="J426" s="205"/>
      <c r="K426" s="205"/>
      <c r="L426" s="205"/>
      <c r="M426" s="205"/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</row>
    <row r="427" spans="1:34" ht="15.75" customHeight="1">
      <c r="A427" s="204"/>
      <c r="B427" s="205"/>
      <c r="C427" s="204"/>
      <c r="D427" s="205"/>
      <c r="E427" s="203"/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</row>
    <row r="428" spans="1:34" ht="15.75" customHeight="1">
      <c r="A428" s="204"/>
      <c r="B428" s="205"/>
      <c r="C428" s="204"/>
      <c r="D428" s="205"/>
      <c r="E428" s="203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</row>
    <row r="429" spans="1:34" ht="15.75" customHeight="1">
      <c r="A429" s="204"/>
      <c r="B429" s="205"/>
      <c r="C429" s="204"/>
      <c r="D429" s="205"/>
      <c r="E429" s="203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</row>
    <row r="430" spans="1:34" ht="15.75" customHeight="1">
      <c r="A430" s="204"/>
      <c r="B430" s="205"/>
      <c r="C430" s="204"/>
      <c r="D430" s="205"/>
      <c r="E430" s="203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</row>
    <row r="431" spans="1:34" ht="15.75" customHeight="1">
      <c r="A431" s="204"/>
      <c r="B431" s="205"/>
      <c r="C431" s="204"/>
      <c r="D431" s="205"/>
      <c r="E431" s="203"/>
      <c r="F431" s="205"/>
      <c r="G431" s="205"/>
      <c r="H431" s="205"/>
      <c r="I431" s="205"/>
      <c r="J431" s="205"/>
      <c r="K431" s="205"/>
      <c r="L431" s="205"/>
      <c r="M431" s="205"/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</row>
    <row r="432" spans="1:34" ht="15.75" customHeight="1">
      <c r="A432" s="204"/>
      <c r="B432" s="205"/>
      <c r="C432" s="204"/>
      <c r="D432" s="205"/>
      <c r="E432" s="203"/>
      <c r="F432" s="205"/>
      <c r="G432" s="205"/>
      <c r="H432" s="205"/>
      <c r="I432" s="205"/>
      <c r="J432" s="205"/>
      <c r="K432" s="205"/>
      <c r="L432" s="205"/>
      <c r="M432" s="205"/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</row>
    <row r="433" spans="1:34" ht="15.75" customHeight="1">
      <c r="A433" s="204"/>
      <c r="B433" s="205"/>
      <c r="C433" s="204"/>
      <c r="D433" s="205"/>
      <c r="E433" s="203"/>
      <c r="F433" s="205"/>
      <c r="G433" s="205"/>
      <c r="H433" s="205"/>
      <c r="I433" s="205"/>
      <c r="J433" s="205"/>
      <c r="K433" s="205"/>
      <c r="L433" s="205"/>
      <c r="M433" s="205"/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</row>
    <row r="434" spans="1:34" ht="15.75" customHeight="1">
      <c r="A434" s="204"/>
      <c r="B434" s="205"/>
      <c r="C434" s="204"/>
      <c r="D434" s="205"/>
      <c r="E434" s="203"/>
      <c r="F434" s="205"/>
      <c r="G434" s="205"/>
      <c r="H434" s="205"/>
      <c r="I434" s="205"/>
      <c r="J434" s="205"/>
      <c r="K434" s="205"/>
      <c r="L434" s="205"/>
      <c r="M434" s="205"/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</row>
    <row r="435" spans="1:34" ht="15.75" customHeight="1">
      <c r="A435" s="204"/>
      <c r="B435" s="205"/>
      <c r="C435" s="204"/>
      <c r="D435" s="205"/>
      <c r="E435" s="203"/>
      <c r="F435" s="205"/>
      <c r="G435" s="205"/>
      <c r="H435" s="205"/>
      <c r="I435" s="205"/>
      <c r="J435" s="205"/>
      <c r="K435" s="205"/>
      <c r="L435" s="205"/>
      <c r="M435" s="205"/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</row>
    <row r="436" spans="1:34" ht="15.75" customHeight="1">
      <c r="A436" s="204"/>
      <c r="B436" s="205"/>
      <c r="C436" s="204"/>
      <c r="D436" s="205"/>
      <c r="E436" s="203"/>
      <c r="F436" s="205"/>
      <c r="G436" s="205"/>
      <c r="H436" s="205"/>
      <c r="I436" s="205"/>
      <c r="J436" s="205"/>
      <c r="K436" s="205"/>
      <c r="L436" s="205"/>
      <c r="M436" s="205"/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</row>
    <row r="437" spans="1:34" ht="15.75" customHeight="1">
      <c r="A437" s="204"/>
      <c r="B437" s="205"/>
      <c r="C437" s="204"/>
      <c r="D437" s="205"/>
      <c r="E437" s="203"/>
      <c r="F437" s="205"/>
      <c r="G437" s="205"/>
      <c r="H437" s="205"/>
      <c r="I437" s="205"/>
      <c r="J437" s="205"/>
      <c r="K437" s="205"/>
      <c r="L437" s="205"/>
      <c r="M437" s="205"/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</row>
    <row r="438" spans="1:34" ht="15.75" customHeight="1">
      <c r="A438" s="204"/>
      <c r="B438" s="205"/>
      <c r="C438" s="204"/>
      <c r="D438" s="205"/>
      <c r="E438" s="203"/>
      <c r="F438" s="205"/>
      <c r="G438" s="205"/>
      <c r="H438" s="205"/>
      <c r="I438" s="205"/>
      <c r="J438" s="205"/>
      <c r="K438" s="205"/>
      <c r="L438" s="205"/>
      <c r="M438" s="205"/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</row>
    <row r="439" spans="1:34" ht="15.75" customHeight="1">
      <c r="A439" s="204"/>
      <c r="B439" s="205"/>
      <c r="C439" s="204"/>
      <c r="D439" s="205"/>
      <c r="E439" s="203"/>
      <c r="F439" s="205"/>
      <c r="G439" s="205"/>
      <c r="H439" s="205"/>
      <c r="I439" s="205"/>
      <c r="J439" s="205"/>
      <c r="K439" s="205"/>
      <c r="L439" s="205"/>
      <c r="M439" s="205"/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</row>
    <row r="440" spans="1:34" ht="15.75" customHeight="1">
      <c r="A440" s="204"/>
      <c r="B440" s="205"/>
      <c r="C440" s="204"/>
      <c r="D440" s="205"/>
      <c r="E440" s="203"/>
      <c r="F440" s="205"/>
      <c r="G440" s="205"/>
      <c r="H440" s="205"/>
      <c r="I440" s="205"/>
      <c r="J440" s="205"/>
      <c r="K440" s="205"/>
      <c r="L440" s="205"/>
      <c r="M440" s="205"/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</row>
    <row r="441" spans="1:34" ht="15.75" customHeight="1">
      <c r="A441" s="204"/>
      <c r="B441" s="205"/>
      <c r="C441" s="204"/>
      <c r="D441" s="205"/>
      <c r="E441" s="203"/>
      <c r="F441" s="205"/>
      <c r="G441" s="205"/>
      <c r="H441" s="205"/>
      <c r="I441" s="205"/>
      <c r="J441" s="205"/>
      <c r="K441" s="205"/>
      <c r="L441" s="205"/>
      <c r="M441" s="205"/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</row>
    <row r="442" spans="1:34" ht="15.75" customHeight="1">
      <c r="A442" s="204"/>
      <c r="B442" s="205"/>
      <c r="C442" s="204"/>
      <c r="D442" s="205"/>
      <c r="E442" s="203"/>
      <c r="F442" s="205"/>
      <c r="G442" s="205"/>
      <c r="H442" s="205"/>
      <c r="I442" s="205"/>
      <c r="J442" s="205"/>
      <c r="K442" s="205"/>
      <c r="L442" s="205"/>
      <c r="M442" s="205"/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</row>
    <row r="443" spans="1:34" ht="15.75" customHeight="1">
      <c r="A443" s="204"/>
      <c r="B443" s="205"/>
      <c r="C443" s="204"/>
      <c r="D443" s="205"/>
      <c r="E443" s="203"/>
      <c r="F443" s="205"/>
      <c r="G443" s="205"/>
      <c r="H443" s="205"/>
      <c r="I443" s="205"/>
      <c r="J443" s="205"/>
      <c r="K443" s="205"/>
      <c r="L443" s="205"/>
      <c r="M443" s="205"/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</row>
    <row r="444" spans="1:34" ht="15.75" customHeight="1">
      <c r="A444" s="204"/>
      <c r="B444" s="205"/>
      <c r="C444" s="204"/>
      <c r="D444" s="205"/>
      <c r="E444" s="203"/>
      <c r="F444" s="205"/>
      <c r="G444" s="205"/>
      <c r="H444" s="205"/>
      <c r="I444" s="205"/>
      <c r="J444" s="205"/>
      <c r="K444" s="205"/>
      <c r="L444" s="205"/>
      <c r="M444" s="205"/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</row>
    <row r="445" spans="1:34" ht="15.75" customHeight="1">
      <c r="A445" s="204"/>
      <c r="B445" s="205"/>
      <c r="C445" s="204"/>
      <c r="D445" s="205"/>
      <c r="E445" s="203"/>
      <c r="F445" s="205"/>
      <c r="G445" s="205"/>
      <c r="H445" s="205"/>
      <c r="I445" s="205"/>
      <c r="J445" s="205"/>
      <c r="K445" s="205"/>
      <c r="L445" s="205"/>
      <c r="M445" s="205"/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</row>
    <row r="446" spans="1:34" ht="15.75" customHeight="1">
      <c r="A446" s="204"/>
      <c r="B446" s="205"/>
      <c r="C446" s="204"/>
      <c r="D446" s="205"/>
      <c r="E446" s="203"/>
      <c r="F446" s="205"/>
      <c r="G446" s="205"/>
      <c r="H446" s="205"/>
      <c r="I446" s="205"/>
      <c r="J446" s="205"/>
      <c r="K446" s="205"/>
      <c r="L446" s="205"/>
      <c r="M446" s="205"/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</row>
    <row r="447" spans="1:34" ht="15.75" customHeight="1">
      <c r="A447" s="204"/>
      <c r="B447" s="205"/>
      <c r="C447" s="204"/>
      <c r="D447" s="205"/>
      <c r="E447" s="203"/>
      <c r="F447" s="205"/>
      <c r="G447" s="205"/>
      <c r="H447" s="205"/>
      <c r="I447" s="205"/>
      <c r="J447" s="205"/>
      <c r="K447" s="205"/>
      <c r="L447" s="205"/>
      <c r="M447" s="205"/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</row>
    <row r="448" spans="1:34" ht="15.75" customHeight="1">
      <c r="A448" s="204"/>
      <c r="B448" s="205"/>
      <c r="C448" s="204"/>
      <c r="D448" s="205"/>
      <c r="E448" s="203"/>
      <c r="F448" s="205"/>
      <c r="G448" s="205"/>
      <c r="H448" s="205"/>
      <c r="I448" s="205"/>
      <c r="J448" s="205"/>
      <c r="K448" s="205"/>
      <c r="L448" s="205"/>
      <c r="M448" s="205"/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</row>
    <row r="449" spans="1:34" ht="15.75" customHeight="1">
      <c r="A449" s="204"/>
      <c r="B449" s="205"/>
      <c r="C449" s="204"/>
      <c r="D449" s="205"/>
      <c r="E449" s="203"/>
      <c r="F449" s="205"/>
      <c r="G449" s="205"/>
      <c r="H449" s="205"/>
      <c r="I449" s="205"/>
      <c r="J449" s="205"/>
      <c r="K449" s="205"/>
      <c r="L449" s="205"/>
      <c r="M449" s="205"/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</row>
    <row r="450" spans="1:34" ht="15.75" customHeight="1">
      <c r="A450" s="204"/>
      <c r="B450" s="205"/>
      <c r="C450" s="204"/>
      <c r="D450" s="205"/>
      <c r="E450" s="203"/>
      <c r="F450" s="205"/>
      <c r="G450" s="205"/>
      <c r="H450" s="205"/>
      <c r="I450" s="205"/>
      <c r="J450" s="205"/>
      <c r="K450" s="205"/>
      <c r="L450" s="205"/>
      <c r="M450" s="205"/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</row>
    <row r="451" spans="1:34" ht="15.75" customHeight="1">
      <c r="A451" s="204"/>
      <c r="B451" s="205"/>
      <c r="C451" s="204"/>
      <c r="D451" s="205"/>
      <c r="E451" s="203"/>
      <c r="F451" s="205"/>
      <c r="G451" s="205"/>
      <c r="H451" s="205"/>
      <c r="I451" s="205"/>
      <c r="J451" s="205"/>
      <c r="K451" s="205"/>
      <c r="L451" s="205"/>
      <c r="M451" s="205"/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</row>
    <row r="452" spans="1:34" ht="15.75" customHeight="1">
      <c r="A452" s="204"/>
      <c r="B452" s="205"/>
      <c r="C452" s="204"/>
      <c r="D452" s="205"/>
      <c r="E452" s="203"/>
      <c r="F452" s="205"/>
      <c r="G452" s="205"/>
      <c r="H452" s="205"/>
      <c r="I452" s="205"/>
      <c r="J452" s="205"/>
      <c r="K452" s="205"/>
      <c r="L452" s="205"/>
      <c r="M452" s="205"/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</row>
    <row r="453" spans="1:34" ht="15.75" customHeight="1">
      <c r="A453" s="204"/>
      <c r="B453" s="205"/>
      <c r="C453" s="204"/>
      <c r="D453" s="205"/>
      <c r="E453" s="203"/>
      <c r="F453" s="205"/>
      <c r="G453" s="205"/>
      <c r="H453" s="205"/>
      <c r="I453" s="205"/>
      <c r="J453" s="205"/>
      <c r="K453" s="205"/>
      <c r="L453" s="205"/>
      <c r="M453" s="205"/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</row>
    <row r="454" spans="1:34" ht="15.75" customHeight="1">
      <c r="A454" s="204"/>
      <c r="B454" s="205"/>
      <c r="C454" s="204"/>
      <c r="D454" s="205"/>
      <c r="E454" s="203"/>
      <c r="F454" s="205"/>
      <c r="G454" s="205"/>
      <c r="H454" s="205"/>
      <c r="I454" s="205"/>
      <c r="J454" s="205"/>
      <c r="K454" s="205"/>
      <c r="L454" s="205"/>
      <c r="M454" s="205"/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</row>
    <row r="455" spans="1:34" ht="15.75" customHeight="1">
      <c r="A455" s="204"/>
      <c r="B455" s="205"/>
      <c r="C455" s="204"/>
      <c r="D455" s="205"/>
      <c r="E455" s="203"/>
      <c r="F455" s="205"/>
      <c r="G455" s="205"/>
      <c r="H455" s="205"/>
      <c r="I455" s="205"/>
      <c r="J455" s="205"/>
      <c r="K455" s="205"/>
      <c r="L455" s="205"/>
      <c r="M455" s="205"/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</row>
    <row r="456" spans="1:34" ht="15.75" customHeight="1">
      <c r="A456" s="204"/>
      <c r="B456" s="205"/>
      <c r="C456" s="204"/>
      <c r="D456" s="205"/>
      <c r="E456" s="203"/>
      <c r="F456" s="205"/>
      <c r="G456" s="205"/>
      <c r="H456" s="205"/>
      <c r="I456" s="205"/>
      <c r="J456" s="205"/>
      <c r="K456" s="205"/>
      <c r="L456" s="205"/>
      <c r="M456" s="205"/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</row>
    <row r="457" spans="1:34" ht="15.75" customHeight="1">
      <c r="A457" s="204"/>
      <c r="B457" s="205"/>
      <c r="C457" s="204"/>
      <c r="D457" s="205"/>
      <c r="E457" s="203"/>
      <c r="F457" s="205"/>
      <c r="G457" s="205"/>
      <c r="H457" s="205"/>
      <c r="I457" s="205"/>
      <c r="J457" s="205"/>
      <c r="K457" s="205"/>
      <c r="L457" s="205"/>
      <c r="M457" s="205"/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</row>
    <row r="458" spans="1:34" ht="15.75" customHeight="1">
      <c r="A458" s="204"/>
      <c r="B458" s="205"/>
      <c r="C458" s="204"/>
      <c r="D458" s="205"/>
      <c r="E458" s="203"/>
      <c r="F458" s="205"/>
      <c r="G458" s="205"/>
      <c r="H458" s="205"/>
      <c r="I458" s="205"/>
      <c r="J458" s="205"/>
      <c r="K458" s="205"/>
      <c r="L458" s="205"/>
      <c r="M458" s="205"/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</row>
    <row r="459" spans="1:34" ht="15.75" customHeight="1">
      <c r="A459" s="204"/>
      <c r="B459" s="205"/>
      <c r="C459" s="204"/>
      <c r="D459" s="205"/>
      <c r="E459" s="203"/>
      <c r="F459" s="205"/>
      <c r="G459" s="205"/>
      <c r="H459" s="205"/>
      <c r="I459" s="205"/>
      <c r="J459" s="205"/>
      <c r="K459" s="205"/>
      <c r="L459" s="205"/>
      <c r="M459" s="205"/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</row>
    <row r="460" spans="1:34" ht="15.75" customHeight="1">
      <c r="A460" s="204"/>
      <c r="B460" s="205"/>
      <c r="C460" s="204"/>
      <c r="D460" s="205"/>
      <c r="E460" s="203"/>
      <c r="F460" s="205"/>
      <c r="G460" s="205"/>
      <c r="H460" s="205"/>
      <c r="I460" s="205"/>
      <c r="J460" s="205"/>
      <c r="K460" s="205"/>
      <c r="L460" s="205"/>
      <c r="M460" s="205"/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</row>
    <row r="461" spans="1:34" ht="15.75" customHeight="1">
      <c r="A461" s="204"/>
      <c r="B461" s="205"/>
      <c r="C461" s="204"/>
      <c r="D461" s="205"/>
      <c r="E461" s="203"/>
      <c r="F461" s="205"/>
      <c r="G461" s="205"/>
      <c r="H461" s="205"/>
      <c r="I461" s="205"/>
      <c r="J461" s="205"/>
      <c r="K461" s="205"/>
      <c r="L461" s="205"/>
      <c r="M461" s="205"/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</row>
    <row r="462" spans="1:34" ht="15.75" customHeight="1">
      <c r="A462" s="204"/>
      <c r="B462" s="205"/>
      <c r="C462" s="204"/>
      <c r="D462" s="205"/>
      <c r="E462" s="203"/>
      <c r="F462" s="205"/>
      <c r="G462" s="205"/>
      <c r="H462" s="205"/>
      <c r="I462" s="205"/>
      <c r="J462" s="205"/>
      <c r="K462" s="205"/>
      <c r="L462" s="205"/>
      <c r="M462" s="205"/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</row>
    <row r="463" spans="1:34" ht="15.75" customHeight="1">
      <c r="A463" s="204"/>
      <c r="B463" s="205"/>
      <c r="C463" s="204"/>
      <c r="D463" s="205"/>
      <c r="E463" s="203"/>
      <c r="F463" s="205"/>
      <c r="G463" s="205"/>
      <c r="H463" s="205"/>
      <c r="I463" s="205"/>
      <c r="J463" s="205"/>
      <c r="K463" s="205"/>
      <c r="L463" s="205"/>
      <c r="M463" s="205"/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</row>
    <row r="464" spans="1:34" ht="15.75" customHeight="1">
      <c r="A464" s="204"/>
      <c r="B464" s="205"/>
      <c r="C464" s="204"/>
      <c r="D464" s="205"/>
      <c r="E464" s="203"/>
      <c r="F464" s="205"/>
      <c r="G464" s="205"/>
      <c r="H464" s="205"/>
      <c r="I464" s="205"/>
      <c r="J464" s="205"/>
      <c r="K464" s="205"/>
      <c r="L464" s="205"/>
      <c r="M464" s="205"/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</row>
    <row r="465" spans="1:34" ht="15.75" customHeight="1">
      <c r="A465" s="204"/>
      <c r="B465" s="205"/>
      <c r="C465" s="204"/>
      <c r="D465" s="205"/>
      <c r="E465" s="203"/>
      <c r="F465" s="205"/>
      <c r="G465" s="205"/>
      <c r="H465" s="205"/>
      <c r="I465" s="205"/>
      <c r="J465" s="205"/>
      <c r="K465" s="205"/>
      <c r="L465" s="205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</row>
    <row r="466" spans="1:34" ht="15.75" customHeight="1">
      <c r="A466" s="204"/>
      <c r="B466" s="205"/>
      <c r="C466" s="204"/>
      <c r="D466" s="205"/>
      <c r="E466" s="203"/>
      <c r="F466" s="205"/>
      <c r="G466" s="205"/>
      <c r="H466" s="205"/>
      <c r="I466" s="205"/>
      <c r="J466" s="205"/>
      <c r="K466" s="205"/>
      <c r="L466" s="205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</row>
    <row r="467" spans="1:34" ht="15.75" customHeight="1">
      <c r="A467" s="204"/>
      <c r="B467" s="205"/>
      <c r="C467" s="204"/>
      <c r="D467" s="205"/>
      <c r="E467" s="203"/>
      <c r="F467" s="205"/>
      <c r="G467" s="205"/>
      <c r="H467" s="205"/>
      <c r="I467" s="205"/>
      <c r="J467" s="205"/>
      <c r="K467" s="205"/>
      <c r="L467" s="205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</row>
    <row r="468" spans="1:34" ht="15.75" customHeight="1">
      <c r="A468" s="204"/>
      <c r="B468" s="205"/>
      <c r="C468" s="204"/>
      <c r="D468" s="205"/>
      <c r="E468" s="203"/>
      <c r="F468" s="205"/>
      <c r="G468" s="205"/>
      <c r="H468" s="205"/>
      <c r="I468" s="205"/>
      <c r="J468" s="205"/>
      <c r="K468" s="205"/>
      <c r="L468" s="205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</row>
    <row r="469" spans="1:34" ht="15.75" customHeight="1">
      <c r="A469" s="204"/>
      <c r="B469" s="205"/>
      <c r="C469" s="204"/>
      <c r="D469" s="205"/>
      <c r="E469" s="203"/>
      <c r="F469" s="205"/>
      <c r="G469" s="205"/>
      <c r="H469" s="205"/>
      <c r="I469" s="205"/>
      <c r="J469" s="205"/>
      <c r="K469" s="205"/>
      <c r="L469" s="205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</row>
    <row r="470" spans="1:34" ht="15.75" customHeight="1">
      <c r="A470" s="204"/>
      <c r="B470" s="205"/>
      <c r="C470" s="204"/>
      <c r="D470" s="205"/>
      <c r="E470" s="203"/>
      <c r="F470" s="205"/>
      <c r="G470" s="205"/>
      <c r="H470" s="205"/>
      <c r="I470" s="205"/>
      <c r="J470" s="205"/>
      <c r="K470" s="205"/>
      <c r="L470" s="205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</row>
    <row r="471" spans="1:34" ht="15.75" customHeight="1">
      <c r="A471" s="204"/>
      <c r="B471" s="205"/>
      <c r="C471" s="204"/>
      <c r="D471" s="205"/>
      <c r="E471" s="203"/>
      <c r="F471" s="205"/>
      <c r="G471" s="205"/>
      <c r="H471" s="205"/>
      <c r="I471" s="205"/>
      <c r="J471" s="205"/>
      <c r="K471" s="205"/>
      <c r="L471" s="205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</row>
    <row r="472" spans="1:34" ht="15.75" customHeight="1">
      <c r="A472" s="204"/>
      <c r="B472" s="205"/>
      <c r="C472" s="204"/>
      <c r="D472" s="205"/>
      <c r="E472" s="203"/>
      <c r="F472" s="205"/>
      <c r="G472" s="205"/>
      <c r="H472" s="205"/>
      <c r="I472" s="205"/>
      <c r="J472" s="205"/>
      <c r="K472" s="205"/>
      <c r="L472" s="205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</row>
    <row r="473" spans="1:34" ht="15.75" customHeight="1">
      <c r="A473" s="204"/>
      <c r="B473" s="205"/>
      <c r="C473" s="204"/>
      <c r="D473" s="205"/>
      <c r="E473" s="203"/>
      <c r="F473" s="205"/>
      <c r="G473" s="205"/>
      <c r="H473" s="205"/>
      <c r="I473" s="205"/>
      <c r="J473" s="205"/>
      <c r="K473" s="205"/>
      <c r="L473" s="205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</row>
    <row r="474" spans="1:34" ht="15.75" customHeight="1">
      <c r="A474" s="204"/>
      <c r="B474" s="205"/>
      <c r="C474" s="204"/>
      <c r="D474" s="205"/>
      <c r="E474" s="203"/>
      <c r="F474" s="205"/>
      <c r="G474" s="205"/>
      <c r="H474" s="205"/>
      <c r="I474" s="205"/>
      <c r="J474" s="205"/>
      <c r="K474" s="205"/>
      <c r="L474" s="205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</row>
    <row r="475" spans="1:34" ht="15.75" customHeight="1">
      <c r="A475" s="204"/>
      <c r="B475" s="205"/>
      <c r="C475" s="204"/>
      <c r="D475" s="205"/>
      <c r="E475" s="203"/>
      <c r="F475" s="205"/>
      <c r="G475" s="205"/>
      <c r="H475" s="205"/>
      <c r="I475" s="205"/>
      <c r="J475" s="205"/>
      <c r="K475" s="205"/>
      <c r="L475" s="205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</row>
    <row r="476" spans="1:34" ht="15.75" customHeight="1">
      <c r="A476" s="204"/>
      <c r="B476" s="205"/>
      <c r="C476" s="204"/>
      <c r="D476" s="205"/>
      <c r="E476" s="203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</row>
    <row r="477" spans="1:34" ht="15.75" customHeight="1">
      <c r="A477" s="204"/>
      <c r="B477" s="205"/>
      <c r="C477" s="204"/>
      <c r="D477" s="205"/>
      <c r="E477" s="203"/>
      <c r="F477" s="205"/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</row>
    <row r="478" spans="1:34" ht="15.75" customHeight="1">
      <c r="A478" s="204"/>
      <c r="B478" s="205"/>
      <c r="C478" s="204"/>
      <c r="D478" s="205"/>
      <c r="E478" s="203"/>
      <c r="F478" s="205"/>
      <c r="G478" s="205"/>
      <c r="H478" s="205"/>
      <c r="I478" s="205"/>
      <c r="J478" s="205"/>
      <c r="K478" s="205"/>
      <c r="L478" s="205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</row>
    <row r="479" spans="1:34" ht="15.75" customHeight="1">
      <c r="A479" s="204"/>
      <c r="B479" s="205"/>
      <c r="C479" s="204"/>
      <c r="D479" s="205"/>
      <c r="E479" s="203"/>
      <c r="F479" s="205"/>
      <c r="G479" s="205"/>
      <c r="H479" s="205"/>
      <c r="I479" s="205"/>
      <c r="J479" s="205"/>
      <c r="K479" s="205"/>
      <c r="L479" s="205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</row>
    <row r="480" spans="1:34" ht="15.75" customHeight="1">
      <c r="A480" s="204"/>
      <c r="B480" s="205"/>
      <c r="C480" s="204"/>
      <c r="D480" s="205"/>
      <c r="E480" s="203"/>
      <c r="F480" s="205"/>
      <c r="G480" s="205"/>
      <c r="H480" s="205"/>
      <c r="I480" s="205"/>
      <c r="J480" s="205"/>
      <c r="K480" s="205"/>
      <c r="L480" s="205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</row>
    <row r="481" spans="1:34" ht="15.75" customHeight="1">
      <c r="A481" s="204"/>
      <c r="B481" s="205"/>
      <c r="C481" s="204"/>
      <c r="D481" s="205"/>
      <c r="E481" s="203"/>
      <c r="F481" s="205"/>
      <c r="G481" s="205"/>
      <c r="H481" s="205"/>
      <c r="I481" s="205"/>
      <c r="J481" s="205"/>
      <c r="K481" s="205"/>
      <c r="L481" s="205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</row>
    <row r="482" spans="1:34" ht="15.75" customHeight="1">
      <c r="A482" s="204"/>
      <c r="B482" s="205"/>
      <c r="C482" s="204"/>
      <c r="D482" s="205"/>
      <c r="E482" s="203"/>
      <c r="F482" s="205"/>
      <c r="G482" s="205"/>
      <c r="H482" s="205"/>
      <c r="I482" s="205"/>
      <c r="J482" s="205"/>
      <c r="K482" s="205"/>
      <c r="L482" s="205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</row>
    <row r="483" spans="1:34" ht="15.75" customHeight="1">
      <c r="A483" s="204"/>
      <c r="B483" s="205"/>
      <c r="C483" s="204"/>
      <c r="D483" s="205"/>
      <c r="E483" s="203"/>
      <c r="F483" s="205"/>
      <c r="G483" s="205"/>
      <c r="H483" s="205"/>
      <c r="I483" s="205"/>
      <c r="J483" s="205"/>
      <c r="K483" s="205"/>
      <c r="L483" s="205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</row>
    <row r="484" spans="1:34" ht="15.75" customHeight="1">
      <c r="A484" s="204"/>
      <c r="B484" s="205"/>
      <c r="C484" s="204"/>
      <c r="D484" s="205"/>
      <c r="E484" s="203"/>
      <c r="F484" s="205"/>
      <c r="G484" s="205"/>
      <c r="H484" s="205"/>
      <c r="I484" s="205"/>
      <c r="J484" s="205"/>
      <c r="K484" s="205"/>
      <c r="L484" s="205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</row>
    <row r="485" spans="1:34" ht="15.75" customHeight="1">
      <c r="A485" s="204"/>
      <c r="B485" s="205"/>
      <c r="C485" s="204"/>
      <c r="D485" s="205"/>
      <c r="E485" s="203"/>
      <c r="F485" s="205"/>
      <c r="G485" s="205"/>
      <c r="H485" s="205"/>
      <c r="I485" s="205"/>
      <c r="J485" s="205"/>
      <c r="K485" s="205"/>
      <c r="L485" s="205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</row>
    <row r="486" spans="1:34" ht="15.75" customHeight="1">
      <c r="A486" s="204"/>
      <c r="B486" s="205"/>
      <c r="C486" s="204"/>
      <c r="D486" s="205"/>
      <c r="E486" s="203"/>
      <c r="F486" s="205"/>
      <c r="G486" s="205"/>
      <c r="H486" s="205"/>
      <c r="I486" s="205"/>
      <c r="J486" s="205"/>
      <c r="K486" s="205"/>
      <c r="L486" s="205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</row>
    <row r="487" spans="1:34" ht="15.75" customHeight="1">
      <c r="A487" s="204"/>
      <c r="B487" s="205"/>
      <c r="C487" s="204"/>
      <c r="D487" s="205"/>
      <c r="E487" s="203"/>
      <c r="F487" s="205"/>
      <c r="G487" s="205"/>
      <c r="H487" s="205"/>
      <c r="I487" s="205"/>
      <c r="J487" s="205"/>
      <c r="K487" s="205"/>
      <c r="L487" s="205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</row>
    <row r="488" spans="1:34" ht="15.75" customHeight="1">
      <c r="A488" s="204"/>
      <c r="B488" s="205"/>
      <c r="C488" s="204"/>
      <c r="D488" s="205"/>
      <c r="E488" s="203"/>
      <c r="F488" s="205"/>
      <c r="G488" s="205"/>
      <c r="H488" s="205"/>
      <c r="I488" s="205"/>
      <c r="J488" s="205"/>
      <c r="K488" s="205"/>
      <c r="L488" s="205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</row>
    <row r="489" spans="1:34" ht="15.75" customHeight="1">
      <c r="A489" s="204"/>
      <c r="B489" s="205"/>
      <c r="C489" s="204"/>
      <c r="D489" s="205"/>
      <c r="E489" s="203"/>
      <c r="F489" s="205"/>
      <c r="G489" s="205"/>
      <c r="H489" s="205"/>
      <c r="I489" s="205"/>
      <c r="J489" s="205"/>
      <c r="K489" s="205"/>
      <c r="L489" s="205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</row>
    <row r="490" spans="1:34" ht="15.75" customHeight="1">
      <c r="A490" s="204"/>
      <c r="B490" s="205"/>
      <c r="C490" s="204"/>
      <c r="D490" s="205"/>
      <c r="E490" s="203"/>
      <c r="F490" s="205"/>
      <c r="G490" s="205"/>
      <c r="H490" s="205"/>
      <c r="I490" s="205"/>
      <c r="J490" s="205"/>
      <c r="K490" s="205"/>
      <c r="L490" s="205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</row>
    <row r="491" spans="1:34" ht="15.75" customHeight="1">
      <c r="A491" s="204"/>
      <c r="B491" s="205"/>
      <c r="C491" s="204"/>
      <c r="D491" s="205"/>
      <c r="E491" s="203"/>
      <c r="F491" s="205"/>
      <c r="G491" s="205"/>
      <c r="H491" s="205"/>
      <c r="I491" s="205"/>
      <c r="J491" s="205"/>
      <c r="K491" s="205"/>
      <c r="L491" s="205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</row>
    <row r="492" spans="1:34" ht="15.75" customHeight="1">
      <c r="A492" s="204"/>
      <c r="B492" s="205"/>
      <c r="C492" s="204"/>
      <c r="D492" s="205"/>
      <c r="E492" s="203"/>
      <c r="F492" s="205"/>
      <c r="G492" s="205"/>
      <c r="H492" s="205"/>
      <c r="I492" s="205"/>
      <c r="J492" s="205"/>
      <c r="K492" s="205"/>
      <c r="L492" s="205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</row>
    <row r="493" spans="1:34" ht="15.75" customHeight="1">
      <c r="A493" s="204"/>
      <c r="B493" s="205"/>
      <c r="C493" s="204"/>
      <c r="D493" s="205"/>
      <c r="E493" s="203"/>
      <c r="F493" s="205"/>
      <c r="G493" s="205"/>
      <c r="H493" s="205"/>
      <c r="I493" s="205"/>
      <c r="J493" s="205"/>
      <c r="K493" s="205"/>
      <c r="L493" s="205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</row>
    <row r="494" spans="1:34" ht="15.75" customHeight="1">
      <c r="A494" s="204"/>
      <c r="B494" s="205"/>
      <c r="C494" s="204"/>
      <c r="D494" s="205"/>
      <c r="E494" s="203"/>
      <c r="F494" s="205"/>
      <c r="G494" s="205"/>
      <c r="H494" s="205"/>
      <c r="I494" s="205"/>
      <c r="J494" s="205"/>
      <c r="K494" s="205"/>
      <c r="L494" s="205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</row>
    <row r="495" spans="1:34" ht="15.75" customHeight="1">
      <c r="A495" s="204"/>
      <c r="B495" s="205"/>
      <c r="C495" s="204"/>
      <c r="D495" s="205"/>
      <c r="E495" s="203"/>
      <c r="F495" s="205"/>
      <c r="G495" s="205"/>
      <c r="H495" s="205"/>
      <c r="I495" s="205"/>
      <c r="J495" s="205"/>
      <c r="K495" s="205"/>
      <c r="L495" s="205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</row>
    <row r="496" spans="1:34" ht="15.75" customHeight="1">
      <c r="A496" s="204"/>
      <c r="B496" s="205"/>
      <c r="C496" s="204"/>
      <c r="D496" s="205"/>
      <c r="E496" s="203"/>
      <c r="F496" s="205"/>
      <c r="G496" s="205"/>
      <c r="H496" s="205"/>
      <c r="I496" s="205"/>
      <c r="J496" s="205"/>
      <c r="K496" s="205"/>
      <c r="L496" s="205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</row>
    <row r="497" spans="1:34" ht="15.75" customHeight="1">
      <c r="A497" s="204"/>
      <c r="B497" s="205"/>
      <c r="C497" s="204"/>
      <c r="D497" s="205"/>
      <c r="E497" s="203"/>
      <c r="F497" s="205"/>
      <c r="G497" s="205"/>
      <c r="H497" s="205"/>
      <c r="I497" s="205"/>
      <c r="J497" s="205"/>
      <c r="K497" s="205"/>
      <c r="L497" s="205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</row>
    <row r="498" spans="1:34" ht="15.75" customHeight="1">
      <c r="A498" s="204"/>
      <c r="B498" s="205"/>
      <c r="C498" s="204"/>
      <c r="D498" s="205"/>
      <c r="E498" s="203"/>
      <c r="F498" s="205"/>
      <c r="G498" s="205"/>
      <c r="H498" s="205"/>
      <c r="I498" s="205"/>
      <c r="J498" s="205"/>
      <c r="K498" s="205"/>
      <c r="L498" s="205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</row>
    <row r="499" spans="1:34" ht="15.75" customHeight="1">
      <c r="A499" s="204"/>
      <c r="B499" s="205"/>
      <c r="C499" s="204"/>
      <c r="D499" s="205"/>
      <c r="E499" s="203"/>
      <c r="F499" s="205"/>
      <c r="G499" s="205"/>
      <c r="H499" s="205"/>
      <c r="I499" s="205"/>
      <c r="J499" s="205"/>
      <c r="K499" s="205"/>
      <c r="L499" s="205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</row>
    <row r="500" spans="1:34" ht="15.75" customHeight="1">
      <c r="A500" s="204"/>
      <c r="B500" s="205"/>
      <c r="C500" s="204"/>
      <c r="D500" s="205"/>
      <c r="E500" s="203"/>
      <c r="F500" s="205"/>
      <c r="G500" s="205"/>
      <c r="H500" s="205"/>
      <c r="I500" s="205"/>
      <c r="J500" s="205"/>
      <c r="K500" s="205"/>
      <c r="L500" s="205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</row>
    <row r="501" spans="1:34" ht="15.75" customHeight="1">
      <c r="A501" s="204"/>
      <c r="B501" s="205"/>
      <c r="C501" s="204"/>
      <c r="D501" s="205"/>
      <c r="E501" s="203"/>
      <c r="F501" s="205"/>
      <c r="G501" s="205"/>
      <c r="H501" s="205"/>
      <c r="I501" s="205"/>
      <c r="J501" s="205"/>
      <c r="K501" s="205"/>
      <c r="L501" s="205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</row>
    <row r="502" spans="1:34" ht="15.75" customHeight="1">
      <c r="A502" s="204"/>
      <c r="B502" s="205"/>
      <c r="C502" s="204"/>
      <c r="D502" s="205"/>
      <c r="E502" s="203"/>
      <c r="F502" s="205"/>
      <c r="G502" s="205"/>
      <c r="H502" s="205"/>
      <c r="I502" s="205"/>
      <c r="J502" s="205"/>
      <c r="K502" s="205"/>
      <c r="L502" s="205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</row>
    <row r="503" spans="1:34" ht="15.75" customHeight="1">
      <c r="A503" s="204"/>
      <c r="B503" s="205"/>
      <c r="C503" s="204"/>
      <c r="D503" s="205"/>
      <c r="E503" s="203"/>
      <c r="F503" s="205"/>
      <c r="G503" s="205"/>
      <c r="H503" s="205"/>
      <c r="I503" s="205"/>
      <c r="J503" s="205"/>
      <c r="K503" s="205"/>
      <c r="L503" s="205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</row>
    <row r="504" spans="1:34" ht="15.75" customHeight="1">
      <c r="A504" s="204"/>
      <c r="B504" s="205"/>
      <c r="C504" s="204"/>
      <c r="D504" s="205"/>
      <c r="E504" s="203"/>
      <c r="F504" s="205"/>
      <c r="G504" s="205"/>
      <c r="H504" s="205"/>
      <c r="I504" s="205"/>
      <c r="J504" s="205"/>
      <c r="K504" s="205"/>
      <c r="L504" s="205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</row>
    <row r="505" spans="1:34" ht="15.75" customHeight="1">
      <c r="A505" s="204"/>
      <c r="B505" s="205"/>
      <c r="C505" s="204"/>
      <c r="D505" s="205"/>
      <c r="E505" s="203"/>
      <c r="F505" s="205"/>
      <c r="G505" s="205"/>
      <c r="H505" s="205"/>
      <c r="I505" s="205"/>
      <c r="J505" s="205"/>
      <c r="K505" s="205"/>
      <c r="L505" s="205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</row>
    <row r="506" spans="1:34" ht="15.75" customHeight="1">
      <c r="A506" s="204"/>
      <c r="B506" s="205"/>
      <c r="C506" s="204"/>
      <c r="D506" s="205"/>
      <c r="E506" s="203"/>
      <c r="F506" s="205"/>
      <c r="G506" s="205"/>
      <c r="H506" s="205"/>
      <c r="I506" s="205"/>
      <c r="J506" s="205"/>
      <c r="K506" s="205"/>
      <c r="L506" s="205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</row>
    <row r="507" spans="1:34" ht="15.75" customHeight="1">
      <c r="A507" s="204"/>
      <c r="B507" s="205"/>
      <c r="C507" s="204"/>
      <c r="D507" s="205"/>
      <c r="E507" s="203"/>
      <c r="F507" s="205"/>
      <c r="G507" s="205"/>
      <c r="H507" s="205"/>
      <c r="I507" s="205"/>
      <c r="J507" s="205"/>
      <c r="K507" s="205"/>
      <c r="L507" s="205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</row>
    <row r="508" spans="1:34" ht="15.75" customHeight="1">
      <c r="A508" s="204"/>
      <c r="B508" s="205"/>
      <c r="C508" s="204"/>
      <c r="D508" s="205"/>
      <c r="E508" s="203"/>
      <c r="F508" s="205"/>
      <c r="G508" s="205"/>
      <c r="H508" s="205"/>
      <c r="I508" s="205"/>
      <c r="J508" s="205"/>
      <c r="K508" s="205"/>
      <c r="L508" s="205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</row>
    <row r="509" spans="1:34" ht="15.75" customHeight="1">
      <c r="A509" s="204"/>
      <c r="B509" s="205"/>
      <c r="C509" s="204"/>
      <c r="D509" s="205"/>
      <c r="E509" s="203"/>
      <c r="F509" s="205"/>
      <c r="G509" s="205"/>
      <c r="H509" s="205"/>
      <c r="I509" s="205"/>
      <c r="J509" s="205"/>
      <c r="K509" s="205"/>
      <c r="L509" s="205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</row>
    <row r="510" spans="1:34" ht="15.75" customHeight="1">
      <c r="A510" s="204"/>
      <c r="B510" s="205"/>
      <c r="C510" s="204"/>
      <c r="D510" s="205"/>
      <c r="E510" s="203"/>
      <c r="F510" s="205"/>
      <c r="G510" s="205"/>
      <c r="H510" s="205"/>
      <c r="I510" s="205"/>
      <c r="J510" s="205"/>
      <c r="K510" s="205"/>
      <c r="L510" s="205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</row>
    <row r="511" spans="1:34" ht="15.75" customHeight="1">
      <c r="A511" s="204"/>
      <c r="B511" s="205"/>
      <c r="C511" s="204"/>
      <c r="D511" s="205"/>
      <c r="E511" s="203"/>
      <c r="F511" s="205"/>
      <c r="G511" s="205"/>
      <c r="H511" s="205"/>
      <c r="I511" s="205"/>
      <c r="J511" s="205"/>
      <c r="K511" s="205"/>
      <c r="L511" s="205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</row>
    <row r="512" spans="1:34" ht="15.75" customHeight="1">
      <c r="A512" s="204"/>
      <c r="B512" s="205"/>
      <c r="C512" s="204"/>
      <c r="D512" s="205"/>
      <c r="E512" s="203"/>
      <c r="F512" s="205"/>
      <c r="G512" s="205"/>
      <c r="H512" s="205"/>
      <c r="I512" s="205"/>
      <c r="J512" s="205"/>
      <c r="K512" s="205"/>
      <c r="L512" s="205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</row>
    <row r="513" spans="1:34" ht="15.75" customHeight="1">
      <c r="A513" s="204"/>
      <c r="B513" s="205"/>
      <c r="C513" s="204"/>
      <c r="D513" s="205"/>
      <c r="E513" s="203"/>
      <c r="F513" s="205"/>
      <c r="G513" s="205"/>
      <c r="H513" s="205"/>
      <c r="I513" s="205"/>
      <c r="J513" s="205"/>
      <c r="K513" s="205"/>
      <c r="L513" s="205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</row>
    <row r="514" spans="1:34" ht="15.75" customHeight="1">
      <c r="A514" s="204"/>
      <c r="B514" s="205"/>
      <c r="C514" s="204"/>
      <c r="D514" s="205"/>
      <c r="E514" s="203"/>
      <c r="F514" s="205"/>
      <c r="G514" s="205"/>
      <c r="H514" s="205"/>
      <c r="I514" s="205"/>
      <c r="J514" s="205"/>
      <c r="K514" s="205"/>
      <c r="L514" s="205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</row>
    <row r="515" spans="1:34" ht="15.75" customHeight="1">
      <c r="A515" s="204"/>
      <c r="B515" s="205"/>
      <c r="C515" s="204"/>
      <c r="D515" s="205"/>
      <c r="E515" s="203"/>
      <c r="F515" s="205"/>
      <c r="G515" s="205"/>
      <c r="H515" s="205"/>
      <c r="I515" s="205"/>
      <c r="J515" s="205"/>
      <c r="K515" s="205"/>
      <c r="L515" s="205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</row>
    <row r="516" spans="1:34" ht="15.75" customHeight="1">
      <c r="A516" s="204"/>
      <c r="B516" s="205"/>
      <c r="C516" s="204"/>
      <c r="D516" s="205"/>
      <c r="E516" s="203"/>
      <c r="F516" s="205"/>
      <c r="G516" s="205"/>
      <c r="H516" s="205"/>
      <c r="I516" s="205"/>
      <c r="J516" s="205"/>
      <c r="K516" s="205"/>
      <c r="L516" s="205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</row>
    <row r="517" spans="1:34" ht="15.75" customHeight="1">
      <c r="A517" s="204"/>
      <c r="B517" s="205"/>
      <c r="C517" s="204"/>
      <c r="D517" s="205"/>
      <c r="E517" s="203"/>
      <c r="F517" s="205"/>
      <c r="G517" s="205"/>
      <c r="H517" s="205"/>
      <c r="I517" s="205"/>
      <c r="J517" s="205"/>
      <c r="K517" s="205"/>
      <c r="L517" s="205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</row>
    <row r="518" spans="1:34" ht="15.75" customHeight="1">
      <c r="A518" s="204"/>
      <c r="B518" s="205"/>
      <c r="C518" s="204"/>
      <c r="D518" s="205"/>
      <c r="E518" s="203"/>
      <c r="F518" s="205"/>
      <c r="G518" s="205"/>
      <c r="H518" s="205"/>
      <c r="I518" s="205"/>
      <c r="J518" s="205"/>
      <c r="K518" s="205"/>
      <c r="L518" s="205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</row>
    <row r="519" spans="1:34" ht="15.75" customHeight="1">
      <c r="A519" s="204"/>
      <c r="B519" s="205"/>
      <c r="C519" s="204"/>
      <c r="D519" s="205"/>
      <c r="E519" s="203"/>
      <c r="F519" s="205"/>
      <c r="G519" s="205"/>
      <c r="H519" s="205"/>
      <c r="I519" s="205"/>
      <c r="J519" s="205"/>
      <c r="K519" s="205"/>
      <c r="L519" s="205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</row>
    <row r="520" spans="1:34" ht="15.75" customHeight="1">
      <c r="A520" s="204"/>
      <c r="B520" s="205"/>
      <c r="C520" s="204"/>
      <c r="D520" s="205"/>
      <c r="E520" s="203"/>
      <c r="F520" s="205"/>
      <c r="G520" s="205"/>
      <c r="H520" s="205"/>
      <c r="I520" s="205"/>
      <c r="J520" s="205"/>
      <c r="K520" s="205"/>
      <c r="L520" s="205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</row>
    <row r="521" spans="1:34" ht="15.75" customHeight="1">
      <c r="A521" s="204"/>
      <c r="B521" s="205"/>
      <c r="C521" s="204"/>
      <c r="D521" s="205"/>
      <c r="E521" s="203"/>
      <c r="F521" s="205"/>
      <c r="G521" s="205"/>
      <c r="H521" s="205"/>
      <c r="I521" s="205"/>
      <c r="J521" s="205"/>
      <c r="K521" s="205"/>
      <c r="L521" s="205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</row>
    <row r="522" spans="1:34" ht="15.75" customHeight="1">
      <c r="A522" s="204"/>
      <c r="B522" s="205"/>
      <c r="C522" s="204"/>
      <c r="D522" s="205"/>
      <c r="E522" s="203"/>
      <c r="F522" s="205"/>
      <c r="G522" s="205"/>
      <c r="H522" s="205"/>
      <c r="I522" s="205"/>
      <c r="J522" s="205"/>
      <c r="K522" s="205"/>
      <c r="L522" s="205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</row>
    <row r="523" spans="1:34" ht="15.75" customHeight="1">
      <c r="A523" s="204"/>
      <c r="B523" s="205"/>
      <c r="C523" s="204"/>
      <c r="D523" s="205"/>
      <c r="E523" s="203"/>
      <c r="F523" s="205"/>
      <c r="G523" s="205"/>
      <c r="H523" s="205"/>
      <c r="I523" s="205"/>
      <c r="J523" s="205"/>
      <c r="K523" s="205"/>
      <c r="L523" s="205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</row>
    <row r="524" spans="1:34" ht="15.75" customHeight="1">
      <c r="A524" s="204"/>
      <c r="B524" s="205"/>
      <c r="C524" s="204"/>
      <c r="D524" s="205"/>
      <c r="E524" s="203"/>
      <c r="F524" s="205"/>
      <c r="G524" s="205"/>
      <c r="H524" s="205"/>
      <c r="I524" s="205"/>
      <c r="J524" s="205"/>
      <c r="K524" s="205"/>
      <c r="L524" s="205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</row>
    <row r="525" spans="1:34" ht="15.75" customHeight="1">
      <c r="A525" s="204"/>
      <c r="B525" s="205"/>
      <c r="C525" s="204"/>
      <c r="D525" s="205"/>
      <c r="E525" s="203"/>
      <c r="F525" s="205"/>
      <c r="G525" s="205"/>
      <c r="H525" s="205"/>
      <c r="I525" s="205"/>
      <c r="J525" s="205"/>
      <c r="K525" s="205"/>
      <c r="L525" s="205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</row>
    <row r="526" spans="1:34" ht="15.75" customHeight="1">
      <c r="A526" s="204"/>
      <c r="B526" s="205"/>
      <c r="C526" s="204"/>
      <c r="D526" s="205"/>
      <c r="E526" s="203"/>
      <c r="F526" s="205"/>
      <c r="G526" s="205"/>
      <c r="H526" s="205"/>
      <c r="I526" s="205"/>
      <c r="J526" s="205"/>
      <c r="K526" s="205"/>
      <c r="L526" s="205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</row>
    <row r="527" spans="1:34" ht="15.75" customHeight="1">
      <c r="A527" s="204"/>
      <c r="B527" s="205"/>
      <c r="C527" s="204"/>
      <c r="D527" s="205"/>
      <c r="E527" s="203"/>
      <c r="F527" s="205"/>
      <c r="G527" s="205"/>
      <c r="H527" s="205"/>
      <c r="I527" s="205"/>
      <c r="J527" s="205"/>
      <c r="K527" s="205"/>
      <c r="L527" s="205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</row>
    <row r="528" spans="1:34" ht="15.75" customHeight="1">
      <c r="A528" s="204"/>
      <c r="B528" s="205"/>
      <c r="C528" s="204"/>
      <c r="D528" s="205"/>
      <c r="E528" s="203"/>
      <c r="F528" s="205"/>
      <c r="G528" s="205"/>
      <c r="H528" s="205"/>
      <c r="I528" s="205"/>
      <c r="J528" s="205"/>
      <c r="K528" s="205"/>
      <c r="L528" s="205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</row>
    <row r="529" spans="1:34" ht="15.75" customHeight="1">
      <c r="A529" s="204"/>
      <c r="B529" s="205"/>
      <c r="C529" s="204"/>
      <c r="D529" s="205"/>
      <c r="E529" s="203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</row>
    <row r="530" spans="1:34" ht="15.75" customHeight="1">
      <c r="A530" s="204"/>
      <c r="B530" s="205"/>
      <c r="C530" s="204"/>
      <c r="D530" s="205"/>
      <c r="E530" s="203"/>
      <c r="F530" s="205"/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</row>
    <row r="531" spans="1:34" ht="15.75" customHeight="1">
      <c r="A531" s="204"/>
      <c r="B531" s="205"/>
      <c r="C531" s="204"/>
      <c r="D531" s="205"/>
      <c r="E531" s="203"/>
      <c r="F531" s="205"/>
      <c r="G531" s="205"/>
      <c r="H531" s="205"/>
      <c r="I531" s="205"/>
      <c r="J531" s="205"/>
      <c r="K531" s="205"/>
      <c r="L531" s="205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</row>
    <row r="532" spans="1:34" ht="15.75" customHeight="1">
      <c r="A532" s="204"/>
      <c r="B532" s="205"/>
      <c r="C532" s="204"/>
      <c r="D532" s="205"/>
      <c r="E532" s="203"/>
      <c r="F532" s="205"/>
      <c r="G532" s="205"/>
      <c r="H532" s="205"/>
      <c r="I532" s="205"/>
      <c r="J532" s="205"/>
      <c r="K532" s="205"/>
      <c r="L532" s="205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</row>
    <row r="533" spans="1:34" ht="15.75" customHeight="1">
      <c r="A533" s="204"/>
      <c r="B533" s="205"/>
      <c r="C533" s="204"/>
      <c r="D533" s="205"/>
      <c r="E533" s="203"/>
      <c r="F533" s="205"/>
      <c r="G533" s="205"/>
      <c r="H533" s="205"/>
      <c r="I533" s="205"/>
      <c r="J533" s="205"/>
      <c r="K533" s="205"/>
      <c r="L533" s="205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</row>
    <row r="534" spans="1:34" ht="15.75" customHeight="1">
      <c r="A534" s="204"/>
      <c r="B534" s="205"/>
      <c r="C534" s="204"/>
      <c r="D534" s="205"/>
      <c r="E534" s="203"/>
      <c r="F534" s="205"/>
      <c r="G534" s="205"/>
      <c r="H534" s="205"/>
      <c r="I534" s="205"/>
      <c r="J534" s="205"/>
      <c r="K534" s="205"/>
      <c r="L534" s="205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</row>
    <row r="535" spans="1:34" ht="15.75" customHeight="1">
      <c r="A535" s="204"/>
      <c r="B535" s="205"/>
      <c r="C535" s="204"/>
      <c r="D535" s="205"/>
      <c r="E535" s="203"/>
      <c r="F535" s="205"/>
      <c r="G535" s="205"/>
      <c r="H535" s="205"/>
      <c r="I535" s="205"/>
      <c r="J535" s="205"/>
      <c r="K535" s="205"/>
      <c r="L535" s="205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</row>
    <row r="536" spans="1:34" ht="15.75" customHeight="1">
      <c r="A536" s="204"/>
      <c r="B536" s="205"/>
      <c r="C536" s="204"/>
      <c r="D536" s="205"/>
      <c r="E536" s="203"/>
      <c r="F536" s="205"/>
      <c r="G536" s="205"/>
      <c r="H536" s="205"/>
      <c r="I536" s="205"/>
      <c r="J536" s="205"/>
      <c r="K536" s="205"/>
      <c r="L536" s="205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</row>
    <row r="537" spans="1:34" ht="15.75" customHeight="1">
      <c r="A537" s="204"/>
      <c r="B537" s="205"/>
      <c r="C537" s="204"/>
      <c r="D537" s="205"/>
      <c r="E537" s="203"/>
      <c r="F537" s="205"/>
      <c r="G537" s="205"/>
      <c r="H537" s="205"/>
      <c r="I537" s="205"/>
      <c r="J537" s="205"/>
      <c r="K537" s="205"/>
      <c r="L537" s="205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</row>
    <row r="538" spans="1:34" ht="15.75" customHeight="1">
      <c r="A538" s="204"/>
      <c r="B538" s="205"/>
      <c r="C538" s="204"/>
      <c r="D538" s="205"/>
      <c r="E538" s="203"/>
      <c r="F538" s="205"/>
      <c r="G538" s="205"/>
      <c r="H538" s="205"/>
      <c r="I538" s="205"/>
      <c r="J538" s="205"/>
      <c r="K538" s="205"/>
      <c r="L538" s="205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</row>
    <row r="539" spans="1:34" ht="15.75" customHeight="1">
      <c r="A539" s="204"/>
      <c r="B539" s="205"/>
      <c r="C539" s="204"/>
      <c r="D539" s="205"/>
      <c r="E539" s="203"/>
      <c r="F539" s="205"/>
      <c r="G539" s="205"/>
      <c r="H539" s="205"/>
      <c r="I539" s="205"/>
      <c r="J539" s="205"/>
      <c r="K539" s="205"/>
      <c r="L539" s="205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</row>
    <row r="540" spans="1:34" ht="15.75" customHeight="1">
      <c r="A540" s="204"/>
      <c r="B540" s="205"/>
      <c r="C540" s="204"/>
      <c r="D540" s="205"/>
      <c r="E540" s="203"/>
      <c r="F540" s="205"/>
      <c r="G540" s="205"/>
      <c r="H540" s="205"/>
      <c r="I540" s="205"/>
      <c r="J540" s="205"/>
      <c r="K540" s="205"/>
      <c r="L540" s="205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</row>
    <row r="541" spans="1:34" ht="15.75" customHeight="1">
      <c r="A541" s="204"/>
      <c r="B541" s="205"/>
      <c r="C541" s="204"/>
      <c r="D541" s="205"/>
      <c r="E541" s="203"/>
      <c r="F541" s="205"/>
      <c r="G541" s="205"/>
      <c r="H541" s="205"/>
      <c r="I541" s="205"/>
      <c r="J541" s="205"/>
      <c r="K541" s="205"/>
      <c r="L541" s="205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</row>
    <row r="542" spans="1:34" ht="15.75" customHeight="1">
      <c r="A542" s="204"/>
      <c r="B542" s="205"/>
      <c r="C542" s="204"/>
      <c r="D542" s="205"/>
      <c r="E542" s="203"/>
      <c r="F542" s="205"/>
      <c r="G542" s="205"/>
      <c r="H542" s="205"/>
      <c r="I542" s="205"/>
      <c r="J542" s="205"/>
      <c r="K542" s="205"/>
      <c r="L542" s="205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</row>
    <row r="543" spans="1:34" ht="15.75" customHeight="1">
      <c r="A543" s="204"/>
      <c r="B543" s="205"/>
      <c r="C543" s="204"/>
      <c r="D543" s="205"/>
      <c r="E543" s="203"/>
      <c r="F543" s="205"/>
      <c r="G543" s="205"/>
      <c r="H543" s="205"/>
      <c r="I543" s="205"/>
      <c r="J543" s="205"/>
      <c r="K543" s="205"/>
      <c r="L543" s="205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</row>
    <row r="544" spans="1:34" ht="15.75" customHeight="1">
      <c r="A544" s="204"/>
      <c r="B544" s="205"/>
      <c r="C544" s="204"/>
      <c r="D544" s="205"/>
      <c r="E544" s="203"/>
      <c r="F544" s="205"/>
      <c r="G544" s="205"/>
      <c r="H544" s="205"/>
      <c r="I544" s="205"/>
      <c r="J544" s="205"/>
      <c r="K544" s="205"/>
      <c r="L544" s="205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</row>
    <row r="545" spans="1:34" ht="15.75" customHeight="1">
      <c r="A545" s="204"/>
      <c r="B545" s="205"/>
      <c r="C545" s="204"/>
      <c r="D545" s="205"/>
      <c r="E545" s="203"/>
      <c r="F545" s="205"/>
      <c r="G545" s="205"/>
      <c r="H545" s="205"/>
      <c r="I545" s="205"/>
      <c r="J545" s="205"/>
      <c r="K545" s="205"/>
      <c r="L545" s="205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</row>
    <row r="546" spans="1:34" ht="15.75" customHeight="1">
      <c r="A546" s="204"/>
      <c r="B546" s="205"/>
      <c r="C546" s="204"/>
      <c r="D546" s="205"/>
      <c r="E546" s="203"/>
      <c r="F546" s="205"/>
      <c r="G546" s="205"/>
      <c r="H546" s="205"/>
      <c r="I546" s="205"/>
      <c r="J546" s="205"/>
      <c r="K546" s="205"/>
      <c r="L546" s="205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</row>
    <row r="547" spans="1:34" ht="15.75" customHeight="1">
      <c r="A547" s="204"/>
      <c r="B547" s="205"/>
      <c r="C547" s="204"/>
      <c r="D547" s="205"/>
      <c r="E547" s="203"/>
      <c r="F547" s="205"/>
      <c r="G547" s="205"/>
      <c r="H547" s="205"/>
      <c r="I547" s="205"/>
      <c r="J547" s="205"/>
      <c r="K547" s="205"/>
      <c r="L547" s="205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</row>
    <row r="548" spans="1:34" ht="15.75" customHeight="1">
      <c r="A548" s="204"/>
      <c r="B548" s="205"/>
      <c r="C548" s="204"/>
      <c r="D548" s="205"/>
      <c r="E548" s="203"/>
      <c r="F548" s="205"/>
      <c r="G548" s="205"/>
      <c r="H548" s="205"/>
      <c r="I548" s="205"/>
      <c r="J548" s="205"/>
      <c r="K548" s="205"/>
      <c r="L548" s="205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</row>
    <row r="549" spans="1:34" ht="15.75" customHeight="1">
      <c r="A549" s="204"/>
      <c r="B549" s="205"/>
      <c r="C549" s="204"/>
      <c r="D549" s="205"/>
      <c r="E549" s="203"/>
      <c r="F549" s="205"/>
      <c r="G549" s="205"/>
      <c r="H549" s="205"/>
      <c r="I549" s="205"/>
      <c r="J549" s="205"/>
      <c r="K549" s="205"/>
      <c r="L549" s="205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</row>
    <row r="550" spans="1:34" ht="15.75" customHeight="1">
      <c r="A550" s="204"/>
      <c r="B550" s="205"/>
      <c r="C550" s="204"/>
      <c r="D550" s="205"/>
      <c r="E550" s="203"/>
      <c r="F550" s="205"/>
      <c r="G550" s="205"/>
      <c r="H550" s="205"/>
      <c r="I550" s="205"/>
      <c r="J550" s="205"/>
      <c r="K550" s="205"/>
      <c r="L550" s="205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</row>
    <row r="551" spans="1:34" ht="15.75" customHeight="1">
      <c r="A551" s="204"/>
      <c r="B551" s="205"/>
      <c r="C551" s="204"/>
      <c r="D551" s="205"/>
      <c r="E551" s="203"/>
      <c r="F551" s="205"/>
      <c r="G551" s="205"/>
      <c r="H551" s="205"/>
      <c r="I551" s="205"/>
      <c r="J551" s="205"/>
      <c r="K551" s="205"/>
      <c r="L551" s="205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</row>
    <row r="552" spans="1:34" ht="15.75" customHeight="1">
      <c r="A552" s="204"/>
      <c r="B552" s="205"/>
      <c r="C552" s="204"/>
      <c r="D552" s="205"/>
      <c r="E552" s="203"/>
      <c r="F552" s="205"/>
      <c r="G552" s="205"/>
      <c r="H552" s="205"/>
      <c r="I552" s="205"/>
      <c r="J552" s="205"/>
      <c r="K552" s="205"/>
      <c r="L552" s="205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</row>
    <row r="553" spans="1:34" ht="15.75" customHeight="1">
      <c r="A553" s="204"/>
      <c r="B553" s="205"/>
      <c r="C553" s="204"/>
      <c r="D553" s="205"/>
      <c r="E553" s="203"/>
      <c r="F553" s="205"/>
      <c r="G553" s="205"/>
      <c r="H553" s="205"/>
      <c r="I553" s="205"/>
      <c r="J553" s="205"/>
      <c r="K553" s="205"/>
      <c r="L553" s="205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</row>
    <row r="554" spans="1:34" ht="15.75" customHeight="1">
      <c r="A554" s="204"/>
      <c r="B554" s="205"/>
      <c r="C554" s="204"/>
      <c r="D554" s="205"/>
      <c r="E554" s="203"/>
      <c r="F554" s="205"/>
      <c r="G554" s="205"/>
      <c r="H554" s="205"/>
      <c r="I554" s="205"/>
      <c r="J554" s="205"/>
      <c r="K554" s="205"/>
      <c r="L554" s="205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</row>
    <row r="555" spans="1:34" ht="15.75" customHeight="1">
      <c r="A555" s="204"/>
      <c r="B555" s="205"/>
      <c r="C555" s="204"/>
      <c r="D555" s="205"/>
      <c r="E555" s="203"/>
      <c r="F555" s="205"/>
      <c r="G555" s="205"/>
      <c r="H555" s="205"/>
      <c r="I555" s="205"/>
      <c r="J555" s="205"/>
      <c r="K555" s="205"/>
      <c r="L555" s="205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</row>
    <row r="556" spans="1:34" ht="15.75" customHeight="1">
      <c r="A556" s="204"/>
      <c r="B556" s="205"/>
      <c r="C556" s="204"/>
      <c r="D556" s="205"/>
      <c r="E556" s="203"/>
      <c r="F556" s="205"/>
      <c r="G556" s="205"/>
      <c r="H556" s="205"/>
      <c r="I556" s="205"/>
      <c r="J556" s="205"/>
      <c r="K556" s="205"/>
      <c r="L556" s="205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</row>
    <row r="557" spans="1:34" ht="15.75" customHeight="1">
      <c r="A557" s="204"/>
      <c r="B557" s="205"/>
      <c r="C557" s="204"/>
      <c r="D557" s="205"/>
      <c r="E557" s="203"/>
      <c r="F557" s="205"/>
      <c r="G557" s="205"/>
      <c r="H557" s="205"/>
      <c r="I557" s="205"/>
      <c r="J557" s="205"/>
      <c r="K557" s="205"/>
      <c r="L557" s="205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</row>
    <row r="558" spans="1:34" ht="15.75" customHeight="1">
      <c r="A558" s="204"/>
      <c r="B558" s="205"/>
      <c r="C558" s="204"/>
      <c r="D558" s="205"/>
      <c r="E558" s="203"/>
      <c r="F558" s="205"/>
      <c r="G558" s="205"/>
      <c r="H558" s="205"/>
      <c r="I558" s="205"/>
      <c r="J558" s="205"/>
      <c r="K558" s="205"/>
      <c r="L558" s="205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</row>
    <row r="559" spans="1:34" ht="15.75" customHeight="1">
      <c r="A559" s="204"/>
      <c r="B559" s="205"/>
      <c r="C559" s="204"/>
      <c r="D559" s="205"/>
      <c r="E559" s="203"/>
      <c r="F559" s="205"/>
      <c r="G559" s="205"/>
      <c r="H559" s="205"/>
      <c r="I559" s="205"/>
      <c r="J559" s="205"/>
      <c r="K559" s="205"/>
      <c r="L559" s="205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</row>
    <row r="560" spans="1:34" ht="15.75" customHeight="1">
      <c r="A560" s="204"/>
      <c r="B560" s="205"/>
      <c r="C560" s="204"/>
      <c r="D560" s="205"/>
      <c r="E560" s="203"/>
      <c r="F560" s="205"/>
      <c r="G560" s="205"/>
      <c r="H560" s="205"/>
      <c r="I560" s="205"/>
      <c r="J560" s="205"/>
      <c r="K560" s="205"/>
      <c r="L560" s="205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</row>
    <row r="561" spans="1:34" ht="15.75" customHeight="1">
      <c r="A561" s="204"/>
      <c r="B561" s="205"/>
      <c r="C561" s="204"/>
      <c r="D561" s="205"/>
      <c r="E561" s="203"/>
      <c r="F561" s="205"/>
      <c r="G561" s="205"/>
      <c r="H561" s="205"/>
      <c r="I561" s="205"/>
      <c r="J561" s="205"/>
      <c r="K561" s="205"/>
      <c r="L561" s="205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</row>
    <row r="562" spans="1:34" ht="15.75" customHeight="1">
      <c r="A562" s="204"/>
      <c r="B562" s="205"/>
      <c r="C562" s="204"/>
      <c r="D562" s="205"/>
      <c r="E562" s="203"/>
      <c r="F562" s="205"/>
      <c r="G562" s="205"/>
      <c r="H562" s="205"/>
      <c r="I562" s="205"/>
      <c r="J562" s="205"/>
      <c r="K562" s="205"/>
      <c r="L562" s="205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</row>
    <row r="563" spans="1:34" ht="15.75" customHeight="1">
      <c r="A563" s="204"/>
      <c r="B563" s="205"/>
      <c r="C563" s="204"/>
      <c r="D563" s="205"/>
      <c r="E563" s="203"/>
      <c r="F563" s="205"/>
      <c r="G563" s="205"/>
      <c r="H563" s="205"/>
      <c r="I563" s="205"/>
      <c r="J563" s="205"/>
      <c r="K563" s="205"/>
      <c r="L563" s="205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</row>
    <row r="564" spans="1:34" ht="15.75" customHeight="1">
      <c r="A564" s="204"/>
      <c r="B564" s="205"/>
      <c r="C564" s="204"/>
      <c r="D564" s="205"/>
      <c r="E564" s="203"/>
      <c r="F564" s="205"/>
      <c r="G564" s="205"/>
      <c r="H564" s="205"/>
      <c r="I564" s="205"/>
      <c r="J564" s="205"/>
      <c r="K564" s="205"/>
      <c r="L564" s="205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</row>
    <row r="565" spans="1:34" ht="15.75" customHeight="1">
      <c r="A565" s="204"/>
      <c r="B565" s="205"/>
      <c r="C565" s="204"/>
      <c r="D565" s="205"/>
      <c r="E565" s="203"/>
      <c r="F565" s="205"/>
      <c r="G565" s="205"/>
      <c r="H565" s="205"/>
      <c r="I565" s="205"/>
      <c r="J565" s="205"/>
      <c r="K565" s="205"/>
      <c r="L565" s="205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</row>
    <row r="566" spans="1:34" ht="15.75" customHeight="1">
      <c r="A566" s="204"/>
      <c r="B566" s="205"/>
      <c r="C566" s="204"/>
      <c r="D566" s="205"/>
      <c r="E566" s="203"/>
      <c r="F566" s="205"/>
      <c r="G566" s="205"/>
      <c r="H566" s="205"/>
      <c r="I566" s="205"/>
      <c r="J566" s="205"/>
      <c r="K566" s="205"/>
      <c r="L566" s="205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</row>
    <row r="567" spans="1:34" ht="15.75" customHeight="1">
      <c r="A567" s="204"/>
      <c r="B567" s="205"/>
      <c r="C567" s="204"/>
      <c r="D567" s="205"/>
      <c r="E567" s="203"/>
      <c r="F567" s="205"/>
      <c r="G567" s="205"/>
      <c r="H567" s="205"/>
      <c r="I567" s="205"/>
      <c r="J567" s="205"/>
      <c r="K567" s="205"/>
      <c r="L567" s="205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</row>
    <row r="568" spans="1:34" ht="15.75" customHeight="1">
      <c r="A568" s="204"/>
      <c r="B568" s="205"/>
      <c r="C568" s="204"/>
      <c r="D568" s="205"/>
      <c r="E568" s="203"/>
      <c r="F568" s="205"/>
      <c r="G568" s="205"/>
      <c r="H568" s="205"/>
      <c r="I568" s="205"/>
      <c r="J568" s="205"/>
      <c r="K568" s="205"/>
      <c r="L568" s="205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</row>
    <row r="569" spans="1:34" ht="15.75" customHeight="1">
      <c r="A569" s="204"/>
      <c r="B569" s="205"/>
      <c r="C569" s="204"/>
      <c r="D569" s="205"/>
      <c r="E569" s="203"/>
      <c r="F569" s="205"/>
      <c r="G569" s="205"/>
      <c r="H569" s="205"/>
      <c r="I569" s="205"/>
      <c r="J569" s="205"/>
      <c r="K569" s="205"/>
      <c r="L569" s="205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</row>
    <row r="570" spans="1:34" ht="15.75" customHeight="1">
      <c r="A570" s="204"/>
      <c r="B570" s="205"/>
      <c r="C570" s="204"/>
      <c r="D570" s="205"/>
      <c r="E570" s="203"/>
      <c r="F570" s="205"/>
      <c r="G570" s="205"/>
      <c r="H570" s="205"/>
      <c r="I570" s="205"/>
      <c r="J570" s="205"/>
      <c r="K570" s="205"/>
      <c r="L570" s="205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</row>
    <row r="571" spans="1:34" ht="15.75" customHeight="1">
      <c r="A571" s="204"/>
      <c r="B571" s="205"/>
      <c r="C571" s="204"/>
      <c r="D571" s="205"/>
      <c r="E571" s="203"/>
      <c r="F571" s="205"/>
      <c r="G571" s="205"/>
      <c r="H571" s="205"/>
      <c r="I571" s="205"/>
      <c r="J571" s="205"/>
      <c r="K571" s="205"/>
      <c r="L571" s="205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</row>
    <row r="572" spans="1:34" ht="15.75" customHeight="1">
      <c r="A572" s="204"/>
      <c r="B572" s="205"/>
      <c r="C572" s="204"/>
      <c r="D572" s="205"/>
      <c r="E572" s="203"/>
      <c r="F572" s="205"/>
      <c r="G572" s="205"/>
      <c r="H572" s="205"/>
      <c r="I572" s="205"/>
      <c r="J572" s="205"/>
      <c r="K572" s="205"/>
      <c r="L572" s="205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</row>
    <row r="573" spans="1:34" ht="15.75" customHeight="1">
      <c r="A573" s="204"/>
      <c r="B573" s="205"/>
      <c r="C573" s="204"/>
      <c r="D573" s="205"/>
      <c r="E573" s="203"/>
      <c r="F573" s="205"/>
      <c r="G573" s="205"/>
      <c r="H573" s="205"/>
      <c r="I573" s="205"/>
      <c r="J573" s="205"/>
      <c r="K573" s="205"/>
      <c r="L573" s="205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</row>
    <row r="574" spans="1:34" ht="15.75" customHeight="1">
      <c r="A574" s="204"/>
      <c r="B574" s="205"/>
      <c r="C574" s="204"/>
      <c r="D574" s="205"/>
      <c r="E574" s="203"/>
      <c r="F574" s="205"/>
      <c r="G574" s="205"/>
      <c r="H574" s="205"/>
      <c r="I574" s="205"/>
      <c r="J574" s="205"/>
      <c r="K574" s="205"/>
      <c r="L574" s="205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</row>
    <row r="575" spans="1:34" ht="15.75" customHeight="1">
      <c r="A575" s="204"/>
      <c r="B575" s="205"/>
      <c r="C575" s="204"/>
      <c r="D575" s="205"/>
      <c r="E575" s="203"/>
      <c r="F575" s="205"/>
      <c r="G575" s="205"/>
      <c r="H575" s="205"/>
      <c r="I575" s="205"/>
      <c r="J575" s="205"/>
      <c r="K575" s="205"/>
      <c r="L575" s="205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</row>
    <row r="576" spans="1:34" ht="15.75" customHeight="1">
      <c r="A576" s="204"/>
      <c r="B576" s="205"/>
      <c r="C576" s="204"/>
      <c r="D576" s="205"/>
      <c r="E576" s="203"/>
      <c r="F576" s="205"/>
      <c r="G576" s="205"/>
      <c r="H576" s="205"/>
      <c r="I576" s="205"/>
      <c r="J576" s="205"/>
      <c r="K576" s="205"/>
      <c r="L576" s="205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</row>
    <row r="577" spans="1:34" ht="15.75" customHeight="1">
      <c r="A577" s="204"/>
      <c r="B577" s="205"/>
      <c r="C577" s="204"/>
      <c r="D577" s="205"/>
      <c r="E577" s="203"/>
      <c r="F577" s="205"/>
      <c r="G577" s="205"/>
      <c r="H577" s="205"/>
      <c r="I577" s="205"/>
      <c r="J577" s="205"/>
      <c r="K577" s="205"/>
      <c r="L577" s="205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</row>
    <row r="578" spans="1:34" ht="15.75" customHeight="1">
      <c r="A578" s="204"/>
      <c r="B578" s="205"/>
      <c r="C578" s="204"/>
      <c r="D578" s="205"/>
      <c r="E578" s="203"/>
      <c r="F578" s="205"/>
      <c r="G578" s="205"/>
      <c r="H578" s="205"/>
      <c r="I578" s="205"/>
      <c r="J578" s="205"/>
      <c r="K578" s="205"/>
      <c r="L578" s="205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</row>
    <row r="579" spans="1:34" ht="15.75" customHeight="1">
      <c r="A579" s="204"/>
      <c r="B579" s="205"/>
      <c r="C579" s="204"/>
      <c r="D579" s="205"/>
      <c r="E579" s="203"/>
      <c r="F579" s="205"/>
      <c r="G579" s="205"/>
      <c r="H579" s="205"/>
      <c r="I579" s="205"/>
      <c r="J579" s="205"/>
      <c r="K579" s="205"/>
      <c r="L579" s="205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</row>
    <row r="580" spans="1:34" ht="15.75" customHeight="1">
      <c r="A580" s="204"/>
      <c r="B580" s="205"/>
      <c r="C580" s="204"/>
      <c r="D580" s="205"/>
      <c r="E580" s="203"/>
      <c r="F580" s="205"/>
      <c r="G580" s="205"/>
      <c r="H580" s="205"/>
      <c r="I580" s="205"/>
      <c r="J580" s="205"/>
      <c r="K580" s="205"/>
      <c r="L580" s="205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</row>
    <row r="581" spans="1:34" ht="15.75" customHeight="1">
      <c r="A581" s="204"/>
      <c r="B581" s="205"/>
      <c r="C581" s="204"/>
      <c r="D581" s="205"/>
      <c r="E581" s="203"/>
      <c r="F581" s="205"/>
      <c r="G581" s="205"/>
      <c r="H581" s="205"/>
      <c r="I581" s="205"/>
      <c r="J581" s="205"/>
      <c r="K581" s="205"/>
      <c r="L581" s="205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</row>
    <row r="582" spans="1:34" ht="15.75" customHeight="1">
      <c r="A582" s="204"/>
      <c r="B582" s="205"/>
      <c r="C582" s="204"/>
      <c r="D582" s="205"/>
      <c r="E582" s="203"/>
      <c r="F582" s="205"/>
      <c r="G582" s="205"/>
      <c r="H582" s="205"/>
      <c r="I582" s="205"/>
      <c r="J582" s="205"/>
      <c r="K582" s="205"/>
      <c r="L582" s="205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</row>
    <row r="583" spans="1:34" ht="15.75" customHeight="1">
      <c r="A583" s="204"/>
      <c r="B583" s="205"/>
      <c r="C583" s="204"/>
      <c r="D583" s="205"/>
      <c r="E583" s="203"/>
      <c r="F583" s="205"/>
      <c r="G583" s="205"/>
      <c r="H583" s="205"/>
      <c r="I583" s="205"/>
      <c r="J583" s="205"/>
      <c r="K583" s="205"/>
      <c r="L583" s="205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</row>
    <row r="584" spans="1:34" ht="15.75" customHeight="1">
      <c r="A584" s="204"/>
      <c r="B584" s="205"/>
      <c r="C584" s="204"/>
      <c r="D584" s="205"/>
      <c r="E584" s="203"/>
      <c r="F584" s="205"/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</row>
    <row r="585" spans="1:34" ht="15.75" customHeight="1">
      <c r="A585" s="204"/>
      <c r="B585" s="205"/>
      <c r="C585" s="204"/>
      <c r="D585" s="205"/>
      <c r="E585" s="203"/>
      <c r="F585" s="205"/>
      <c r="G585" s="205"/>
      <c r="H585" s="205"/>
      <c r="I585" s="205"/>
      <c r="J585" s="205"/>
      <c r="K585" s="205"/>
      <c r="L585" s="205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</row>
    <row r="586" spans="1:34" ht="15.75" customHeight="1">
      <c r="A586" s="204"/>
      <c r="B586" s="205"/>
      <c r="C586" s="204"/>
      <c r="D586" s="205"/>
      <c r="E586" s="203"/>
      <c r="F586" s="205"/>
      <c r="G586" s="205"/>
      <c r="H586" s="205"/>
      <c r="I586" s="205"/>
      <c r="J586" s="205"/>
      <c r="K586" s="205"/>
      <c r="L586" s="205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</row>
    <row r="587" spans="1:34" ht="15.75" customHeight="1">
      <c r="A587" s="204"/>
      <c r="B587" s="205"/>
      <c r="C587" s="204"/>
      <c r="D587" s="205"/>
      <c r="E587" s="203"/>
      <c r="F587" s="205"/>
      <c r="G587" s="205"/>
      <c r="H587" s="205"/>
      <c r="I587" s="205"/>
      <c r="J587" s="205"/>
      <c r="K587" s="205"/>
      <c r="L587" s="205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</row>
    <row r="588" spans="1:34" ht="15.75" customHeight="1">
      <c r="A588" s="204"/>
      <c r="B588" s="205"/>
      <c r="C588" s="204"/>
      <c r="D588" s="205"/>
      <c r="E588" s="203"/>
      <c r="F588" s="205"/>
      <c r="G588" s="205"/>
      <c r="H588" s="205"/>
      <c r="I588" s="205"/>
      <c r="J588" s="205"/>
      <c r="K588" s="205"/>
      <c r="L588" s="205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</row>
    <row r="589" spans="1:34" ht="15.75" customHeight="1">
      <c r="A589" s="204"/>
      <c r="B589" s="205"/>
      <c r="C589" s="204"/>
      <c r="D589" s="205"/>
      <c r="E589" s="203"/>
      <c r="F589" s="205"/>
      <c r="G589" s="205"/>
      <c r="H589" s="205"/>
      <c r="I589" s="205"/>
      <c r="J589" s="205"/>
      <c r="K589" s="205"/>
      <c r="L589" s="205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</row>
    <row r="590" spans="1:34" ht="15.75" customHeight="1">
      <c r="A590" s="204"/>
      <c r="B590" s="205"/>
      <c r="C590" s="204"/>
      <c r="D590" s="205"/>
      <c r="E590" s="203"/>
      <c r="F590" s="205"/>
      <c r="G590" s="205"/>
      <c r="H590" s="205"/>
      <c r="I590" s="205"/>
      <c r="J590" s="205"/>
      <c r="K590" s="205"/>
      <c r="L590" s="205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</row>
    <row r="591" spans="1:34" ht="15.75" customHeight="1">
      <c r="A591" s="204"/>
      <c r="B591" s="205"/>
      <c r="C591" s="204"/>
      <c r="D591" s="205"/>
      <c r="E591" s="203"/>
      <c r="F591" s="205"/>
      <c r="G591" s="205"/>
      <c r="H591" s="205"/>
      <c r="I591" s="205"/>
      <c r="J591" s="205"/>
      <c r="K591" s="205"/>
      <c r="L591" s="205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</row>
    <row r="592" spans="1:34" ht="15.75" customHeight="1">
      <c r="A592" s="204"/>
      <c r="B592" s="205"/>
      <c r="C592" s="204"/>
      <c r="D592" s="205"/>
      <c r="E592" s="203"/>
      <c r="F592" s="205"/>
      <c r="G592" s="205"/>
      <c r="H592" s="205"/>
      <c r="I592" s="205"/>
      <c r="J592" s="205"/>
      <c r="K592" s="205"/>
      <c r="L592" s="205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</row>
    <row r="593" spans="1:34" ht="15.75" customHeight="1">
      <c r="A593" s="204"/>
      <c r="B593" s="205"/>
      <c r="C593" s="204"/>
      <c r="D593" s="205"/>
      <c r="E593" s="203"/>
      <c r="F593" s="205"/>
      <c r="G593" s="205"/>
      <c r="H593" s="205"/>
      <c r="I593" s="205"/>
      <c r="J593" s="205"/>
      <c r="K593" s="205"/>
      <c r="L593" s="205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</row>
    <row r="594" spans="1:34" ht="15.75" customHeight="1">
      <c r="A594" s="204"/>
      <c r="B594" s="205"/>
      <c r="C594" s="204"/>
      <c r="D594" s="205"/>
      <c r="E594" s="203"/>
      <c r="F594" s="205"/>
      <c r="G594" s="205"/>
      <c r="H594" s="205"/>
      <c r="I594" s="205"/>
      <c r="J594" s="205"/>
      <c r="K594" s="205"/>
      <c r="L594" s="205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</row>
    <row r="595" spans="1:34" ht="15.75" customHeight="1">
      <c r="A595" s="204"/>
      <c r="B595" s="205"/>
      <c r="C595" s="204"/>
      <c r="D595" s="205"/>
      <c r="E595" s="203"/>
      <c r="F595" s="205"/>
      <c r="G595" s="205"/>
      <c r="H595" s="205"/>
      <c r="I595" s="205"/>
      <c r="J595" s="205"/>
      <c r="K595" s="205"/>
      <c r="L595" s="205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</row>
    <row r="596" spans="1:34" ht="15.75" customHeight="1">
      <c r="A596" s="204"/>
      <c r="B596" s="205"/>
      <c r="C596" s="204"/>
      <c r="D596" s="205"/>
      <c r="E596" s="203"/>
      <c r="F596" s="205"/>
      <c r="G596" s="205"/>
      <c r="H596" s="205"/>
      <c r="I596" s="205"/>
      <c r="J596" s="205"/>
      <c r="K596" s="205"/>
      <c r="L596" s="205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</row>
    <row r="597" spans="1:34" ht="15.75" customHeight="1">
      <c r="A597" s="204"/>
      <c r="B597" s="205"/>
      <c r="C597" s="204"/>
      <c r="D597" s="205"/>
      <c r="E597" s="203"/>
      <c r="F597" s="205"/>
      <c r="G597" s="205"/>
      <c r="H597" s="205"/>
      <c r="I597" s="205"/>
      <c r="J597" s="205"/>
      <c r="K597" s="205"/>
      <c r="L597" s="205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</row>
    <row r="598" spans="1:34" ht="15.75" customHeight="1">
      <c r="A598" s="204"/>
      <c r="B598" s="205"/>
      <c r="C598" s="204"/>
      <c r="D598" s="205"/>
      <c r="E598" s="203"/>
      <c r="F598" s="205"/>
      <c r="G598" s="205"/>
      <c r="H598" s="205"/>
      <c r="I598" s="205"/>
      <c r="J598" s="205"/>
      <c r="K598" s="205"/>
      <c r="L598" s="205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</row>
    <row r="599" spans="1:34" ht="15.75" customHeight="1">
      <c r="A599" s="204"/>
      <c r="B599" s="205"/>
      <c r="C599" s="204"/>
      <c r="D599" s="205"/>
      <c r="E599" s="203"/>
      <c r="F599" s="205"/>
      <c r="G599" s="205"/>
      <c r="H599" s="205"/>
      <c r="I599" s="205"/>
      <c r="J599" s="205"/>
      <c r="K599" s="205"/>
      <c r="L599" s="205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</row>
    <row r="600" spans="1:34" ht="15.75" customHeight="1">
      <c r="A600" s="204"/>
      <c r="B600" s="205"/>
      <c r="C600" s="204"/>
      <c r="D600" s="205"/>
      <c r="E600" s="203"/>
      <c r="F600" s="205"/>
      <c r="G600" s="205"/>
      <c r="H600" s="205"/>
      <c r="I600" s="205"/>
      <c r="J600" s="205"/>
      <c r="K600" s="205"/>
      <c r="L600" s="205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</row>
    <row r="601" spans="1:34" ht="15.75" customHeight="1">
      <c r="A601" s="204"/>
      <c r="B601" s="205"/>
      <c r="C601" s="204"/>
      <c r="D601" s="205"/>
      <c r="E601" s="203"/>
      <c r="F601" s="205"/>
      <c r="G601" s="205"/>
      <c r="H601" s="205"/>
      <c r="I601" s="205"/>
      <c r="J601" s="205"/>
      <c r="K601" s="205"/>
      <c r="L601" s="205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</row>
    <row r="602" spans="1:34" ht="15.75" customHeight="1">
      <c r="A602" s="204"/>
      <c r="B602" s="205"/>
      <c r="C602" s="204"/>
      <c r="D602" s="205"/>
      <c r="E602" s="203"/>
      <c r="F602" s="205"/>
      <c r="G602" s="205"/>
      <c r="H602" s="205"/>
      <c r="I602" s="205"/>
      <c r="J602" s="205"/>
      <c r="K602" s="205"/>
      <c r="L602" s="205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</row>
    <row r="603" spans="1:34" ht="15.75" customHeight="1">
      <c r="A603" s="204"/>
      <c r="B603" s="205"/>
      <c r="C603" s="204"/>
      <c r="D603" s="205"/>
      <c r="E603" s="203"/>
      <c r="F603" s="205"/>
      <c r="G603" s="205"/>
      <c r="H603" s="205"/>
      <c r="I603" s="205"/>
      <c r="J603" s="205"/>
      <c r="K603" s="205"/>
      <c r="L603" s="205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</row>
    <row r="604" spans="1:34" ht="15.75" customHeight="1">
      <c r="A604" s="204"/>
      <c r="B604" s="205"/>
      <c r="C604" s="204"/>
      <c r="D604" s="205"/>
      <c r="E604" s="203"/>
      <c r="F604" s="205"/>
      <c r="G604" s="205"/>
      <c r="H604" s="205"/>
      <c r="I604" s="205"/>
      <c r="J604" s="205"/>
      <c r="K604" s="205"/>
      <c r="L604" s="205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</row>
    <row r="605" spans="1:34" ht="15.75" customHeight="1">
      <c r="A605" s="204"/>
      <c r="B605" s="205"/>
      <c r="C605" s="204"/>
      <c r="D605" s="205"/>
      <c r="E605" s="203"/>
      <c r="F605" s="205"/>
      <c r="G605" s="205"/>
      <c r="H605" s="205"/>
      <c r="I605" s="205"/>
      <c r="J605" s="205"/>
      <c r="K605" s="205"/>
      <c r="L605" s="205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</row>
    <row r="606" spans="1:34" ht="15.75" customHeight="1">
      <c r="A606" s="204"/>
      <c r="B606" s="205"/>
      <c r="C606" s="204"/>
      <c r="D606" s="205"/>
      <c r="E606" s="203"/>
      <c r="F606" s="205"/>
      <c r="G606" s="205"/>
      <c r="H606" s="205"/>
      <c r="I606" s="205"/>
      <c r="J606" s="205"/>
      <c r="K606" s="205"/>
      <c r="L606" s="205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</row>
    <row r="607" spans="1:34" ht="15.75" customHeight="1">
      <c r="A607" s="204"/>
      <c r="B607" s="205"/>
      <c r="C607" s="204"/>
      <c r="D607" s="205"/>
      <c r="E607" s="203"/>
      <c r="F607" s="205"/>
      <c r="G607" s="205"/>
      <c r="H607" s="205"/>
      <c r="I607" s="205"/>
      <c r="J607" s="205"/>
      <c r="K607" s="205"/>
      <c r="L607" s="205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</row>
    <row r="608" spans="1:34" ht="15.75" customHeight="1">
      <c r="A608" s="204"/>
      <c r="B608" s="205"/>
      <c r="C608" s="204"/>
      <c r="D608" s="205"/>
      <c r="E608" s="203"/>
      <c r="F608" s="205"/>
      <c r="G608" s="205"/>
      <c r="H608" s="205"/>
      <c r="I608" s="205"/>
      <c r="J608" s="205"/>
      <c r="K608" s="205"/>
      <c r="L608" s="205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</row>
    <row r="609" spans="1:34" ht="15.75" customHeight="1">
      <c r="A609" s="204"/>
      <c r="B609" s="205"/>
      <c r="C609" s="204"/>
      <c r="D609" s="205"/>
      <c r="E609" s="203"/>
      <c r="F609" s="205"/>
      <c r="G609" s="205"/>
      <c r="H609" s="205"/>
      <c r="I609" s="205"/>
      <c r="J609" s="205"/>
      <c r="K609" s="205"/>
      <c r="L609" s="205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</row>
    <row r="610" spans="1:34" ht="15.75" customHeight="1">
      <c r="A610" s="204"/>
      <c r="B610" s="205"/>
      <c r="C610" s="204"/>
      <c r="D610" s="205"/>
      <c r="E610" s="203"/>
      <c r="F610" s="205"/>
      <c r="G610" s="205"/>
      <c r="H610" s="205"/>
      <c r="I610" s="205"/>
      <c r="J610" s="205"/>
      <c r="K610" s="205"/>
      <c r="L610" s="205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</row>
    <row r="611" spans="1:34" ht="15.75" customHeight="1">
      <c r="A611" s="204"/>
      <c r="B611" s="205"/>
      <c r="C611" s="204"/>
      <c r="D611" s="205"/>
      <c r="E611" s="203"/>
      <c r="F611" s="205"/>
      <c r="G611" s="205"/>
      <c r="H611" s="205"/>
      <c r="I611" s="205"/>
      <c r="J611" s="205"/>
      <c r="K611" s="205"/>
      <c r="L611" s="205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</row>
    <row r="612" spans="1:34" ht="15.75" customHeight="1">
      <c r="A612" s="204"/>
      <c r="B612" s="205"/>
      <c r="C612" s="204"/>
      <c r="D612" s="205"/>
      <c r="E612" s="203"/>
      <c r="F612" s="205"/>
      <c r="G612" s="205"/>
      <c r="H612" s="205"/>
      <c r="I612" s="205"/>
      <c r="J612" s="205"/>
      <c r="K612" s="205"/>
      <c r="L612" s="205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</row>
    <row r="613" spans="1:34" ht="15.75" customHeight="1">
      <c r="A613" s="204"/>
      <c r="B613" s="205"/>
      <c r="C613" s="204"/>
      <c r="D613" s="205"/>
      <c r="E613" s="203"/>
      <c r="F613" s="205"/>
      <c r="G613" s="205"/>
      <c r="H613" s="205"/>
      <c r="I613" s="205"/>
      <c r="J613" s="205"/>
      <c r="K613" s="205"/>
      <c r="L613" s="205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</row>
    <row r="614" spans="1:34" ht="15.75" customHeight="1">
      <c r="A614" s="204"/>
      <c r="B614" s="205"/>
      <c r="C614" s="204"/>
      <c r="D614" s="205"/>
      <c r="E614" s="203"/>
      <c r="F614" s="205"/>
      <c r="G614" s="205"/>
      <c r="H614" s="205"/>
      <c r="I614" s="205"/>
      <c r="J614" s="205"/>
      <c r="K614" s="205"/>
      <c r="L614" s="205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</row>
    <row r="615" spans="1:34" ht="15.75" customHeight="1">
      <c r="A615" s="204"/>
      <c r="B615" s="205"/>
      <c r="C615" s="204"/>
      <c r="D615" s="205"/>
      <c r="E615" s="203"/>
      <c r="F615" s="205"/>
      <c r="G615" s="205"/>
      <c r="H615" s="205"/>
      <c r="I615" s="205"/>
      <c r="J615" s="205"/>
      <c r="K615" s="205"/>
      <c r="L615" s="205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</row>
    <row r="616" spans="1:34" ht="15.75" customHeight="1">
      <c r="A616" s="204"/>
      <c r="B616" s="205"/>
      <c r="C616" s="204"/>
      <c r="D616" s="205"/>
      <c r="E616" s="203"/>
      <c r="F616" s="205"/>
      <c r="G616" s="205"/>
      <c r="H616" s="205"/>
      <c r="I616" s="205"/>
      <c r="J616" s="205"/>
      <c r="K616" s="205"/>
      <c r="L616" s="205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</row>
    <row r="617" spans="1:34" ht="15.75" customHeight="1">
      <c r="A617" s="204"/>
      <c r="B617" s="205"/>
      <c r="C617" s="204"/>
      <c r="D617" s="205"/>
      <c r="E617" s="203"/>
      <c r="F617" s="205"/>
      <c r="G617" s="205"/>
      <c r="H617" s="205"/>
      <c r="I617" s="205"/>
      <c r="J617" s="205"/>
      <c r="K617" s="205"/>
      <c r="L617" s="205"/>
      <c r="M617" s="205"/>
      <c r="N617" s="205"/>
      <c r="O617" s="205"/>
      <c r="P617" s="205"/>
      <c r="Q617" s="205"/>
      <c r="R617" s="205"/>
      <c r="S617" s="205"/>
      <c r="T617" s="205"/>
      <c r="U617" s="205"/>
      <c r="V617" s="205"/>
      <c r="W617" s="205"/>
      <c r="X617" s="205"/>
      <c r="Y617" s="205"/>
      <c r="Z617" s="205"/>
      <c r="AA617" s="205"/>
      <c r="AB617" s="205"/>
      <c r="AC617" s="205"/>
      <c r="AD617" s="205"/>
      <c r="AE617" s="205"/>
      <c r="AF617" s="205"/>
      <c r="AG617" s="205"/>
      <c r="AH617" s="205"/>
    </row>
    <row r="618" spans="1:34" ht="15.75" customHeight="1">
      <c r="A618" s="204"/>
      <c r="B618" s="205"/>
      <c r="C618" s="204"/>
      <c r="D618" s="205"/>
      <c r="E618" s="203"/>
      <c r="F618" s="205"/>
      <c r="G618" s="205"/>
      <c r="H618" s="205"/>
      <c r="I618" s="205"/>
      <c r="J618" s="205"/>
      <c r="K618" s="205"/>
      <c r="L618" s="205"/>
      <c r="M618" s="205"/>
      <c r="N618" s="205"/>
      <c r="O618" s="205"/>
      <c r="P618" s="205"/>
      <c r="Q618" s="205"/>
      <c r="R618" s="205"/>
      <c r="S618" s="205"/>
      <c r="T618" s="205"/>
      <c r="U618" s="205"/>
      <c r="V618" s="205"/>
      <c r="W618" s="205"/>
      <c r="X618" s="205"/>
      <c r="Y618" s="205"/>
      <c r="Z618" s="205"/>
      <c r="AA618" s="205"/>
      <c r="AB618" s="205"/>
      <c r="AC618" s="205"/>
      <c r="AD618" s="205"/>
      <c r="AE618" s="205"/>
      <c r="AF618" s="205"/>
      <c r="AG618" s="205"/>
      <c r="AH618" s="205"/>
    </row>
    <row r="619" spans="1:34" ht="15.75" customHeight="1">
      <c r="A619" s="204"/>
      <c r="B619" s="205"/>
      <c r="C619" s="204"/>
      <c r="D619" s="205"/>
      <c r="E619" s="203"/>
      <c r="F619" s="205"/>
      <c r="G619" s="205"/>
      <c r="H619" s="205"/>
      <c r="I619" s="205"/>
      <c r="J619" s="205"/>
      <c r="K619" s="205"/>
      <c r="L619" s="205"/>
      <c r="M619" s="205"/>
      <c r="N619" s="205"/>
      <c r="O619" s="205"/>
      <c r="P619" s="205"/>
      <c r="Q619" s="205"/>
      <c r="R619" s="205"/>
      <c r="S619" s="205"/>
      <c r="T619" s="205"/>
      <c r="U619" s="205"/>
      <c r="V619" s="205"/>
      <c r="W619" s="205"/>
      <c r="X619" s="205"/>
      <c r="Y619" s="205"/>
      <c r="Z619" s="205"/>
      <c r="AA619" s="205"/>
      <c r="AB619" s="205"/>
      <c r="AC619" s="205"/>
      <c r="AD619" s="205"/>
      <c r="AE619" s="205"/>
      <c r="AF619" s="205"/>
      <c r="AG619" s="205"/>
      <c r="AH619" s="205"/>
    </row>
    <row r="620" spans="1:34" ht="15.75" customHeight="1">
      <c r="A620" s="204"/>
      <c r="B620" s="205"/>
      <c r="C620" s="204"/>
      <c r="D620" s="205"/>
      <c r="E620" s="203"/>
      <c r="F620" s="205"/>
      <c r="G620" s="205"/>
      <c r="H620" s="205"/>
      <c r="I620" s="205"/>
      <c r="J620" s="205"/>
      <c r="K620" s="205"/>
      <c r="L620" s="205"/>
      <c r="M620" s="205"/>
      <c r="N620" s="205"/>
      <c r="O620" s="205"/>
      <c r="P620" s="205"/>
      <c r="Q620" s="205"/>
      <c r="R620" s="205"/>
      <c r="S620" s="205"/>
      <c r="T620" s="205"/>
      <c r="U620" s="205"/>
      <c r="V620" s="205"/>
      <c r="W620" s="205"/>
      <c r="X620" s="205"/>
      <c r="Y620" s="205"/>
      <c r="Z620" s="205"/>
      <c r="AA620" s="205"/>
      <c r="AB620" s="205"/>
      <c r="AC620" s="205"/>
      <c r="AD620" s="205"/>
      <c r="AE620" s="205"/>
      <c r="AF620" s="205"/>
      <c r="AG620" s="205"/>
      <c r="AH620" s="205"/>
    </row>
    <row r="621" spans="1:34" ht="15.75" customHeight="1">
      <c r="A621" s="204"/>
      <c r="B621" s="205"/>
      <c r="C621" s="204"/>
      <c r="D621" s="205"/>
      <c r="E621" s="203"/>
      <c r="F621" s="205"/>
      <c r="G621" s="205"/>
      <c r="H621" s="205"/>
      <c r="I621" s="205"/>
      <c r="J621" s="205"/>
      <c r="K621" s="205"/>
      <c r="L621" s="205"/>
      <c r="M621" s="205"/>
      <c r="N621" s="205"/>
      <c r="O621" s="205"/>
      <c r="P621" s="205"/>
      <c r="Q621" s="205"/>
      <c r="R621" s="205"/>
      <c r="S621" s="205"/>
      <c r="T621" s="205"/>
      <c r="U621" s="205"/>
      <c r="V621" s="205"/>
      <c r="W621" s="205"/>
      <c r="X621" s="205"/>
      <c r="Y621" s="205"/>
      <c r="Z621" s="205"/>
      <c r="AA621" s="205"/>
      <c r="AB621" s="205"/>
      <c r="AC621" s="205"/>
      <c r="AD621" s="205"/>
      <c r="AE621" s="205"/>
      <c r="AF621" s="205"/>
      <c r="AG621" s="205"/>
      <c r="AH621" s="205"/>
    </row>
    <row r="622" spans="1:34" ht="15.75" customHeight="1">
      <c r="A622" s="204"/>
      <c r="B622" s="205"/>
      <c r="C622" s="204"/>
      <c r="D622" s="205"/>
      <c r="E622" s="203"/>
      <c r="F622" s="205"/>
      <c r="G622" s="205"/>
      <c r="H622" s="205"/>
      <c r="I622" s="205"/>
      <c r="J622" s="205"/>
      <c r="K622" s="205"/>
      <c r="L622" s="205"/>
      <c r="M622" s="205"/>
      <c r="N622" s="205"/>
      <c r="O622" s="205"/>
      <c r="P622" s="205"/>
      <c r="Q622" s="205"/>
      <c r="R622" s="205"/>
      <c r="S622" s="205"/>
      <c r="T622" s="205"/>
      <c r="U622" s="205"/>
      <c r="V622" s="205"/>
      <c r="W622" s="205"/>
      <c r="X622" s="205"/>
      <c r="Y622" s="205"/>
      <c r="Z622" s="205"/>
      <c r="AA622" s="205"/>
      <c r="AB622" s="205"/>
      <c r="AC622" s="205"/>
      <c r="AD622" s="205"/>
      <c r="AE622" s="205"/>
      <c r="AF622" s="205"/>
      <c r="AG622" s="205"/>
      <c r="AH622" s="205"/>
    </row>
    <row r="623" spans="1:34" ht="15.75" customHeight="1">
      <c r="A623" s="204"/>
      <c r="B623" s="205"/>
      <c r="C623" s="204"/>
      <c r="D623" s="205"/>
      <c r="E623" s="203"/>
      <c r="F623" s="205"/>
      <c r="G623" s="205"/>
      <c r="H623" s="205"/>
      <c r="I623" s="205"/>
      <c r="J623" s="205"/>
      <c r="K623" s="205"/>
      <c r="L623" s="205"/>
      <c r="M623" s="205"/>
      <c r="N623" s="205"/>
      <c r="O623" s="205"/>
      <c r="P623" s="205"/>
      <c r="Q623" s="205"/>
      <c r="R623" s="205"/>
      <c r="S623" s="205"/>
      <c r="T623" s="205"/>
      <c r="U623" s="205"/>
      <c r="V623" s="205"/>
      <c r="W623" s="205"/>
      <c r="X623" s="205"/>
      <c r="Y623" s="205"/>
      <c r="Z623" s="205"/>
      <c r="AA623" s="205"/>
      <c r="AB623" s="205"/>
      <c r="AC623" s="205"/>
      <c r="AD623" s="205"/>
      <c r="AE623" s="205"/>
      <c r="AF623" s="205"/>
      <c r="AG623" s="205"/>
      <c r="AH623" s="205"/>
    </row>
    <row r="624" spans="1:34" ht="15.75" customHeight="1">
      <c r="A624" s="204"/>
      <c r="B624" s="205"/>
      <c r="C624" s="204"/>
      <c r="D624" s="205"/>
      <c r="E624" s="203"/>
      <c r="F624" s="205"/>
      <c r="G624" s="205"/>
      <c r="H624" s="205"/>
      <c r="I624" s="205"/>
      <c r="J624" s="205"/>
      <c r="K624" s="205"/>
      <c r="L624" s="205"/>
      <c r="M624" s="205"/>
      <c r="N624" s="205"/>
      <c r="O624" s="205"/>
      <c r="P624" s="205"/>
      <c r="Q624" s="205"/>
      <c r="R624" s="205"/>
      <c r="S624" s="205"/>
      <c r="T624" s="205"/>
      <c r="U624" s="205"/>
      <c r="V624" s="205"/>
      <c r="W624" s="205"/>
      <c r="X624" s="205"/>
      <c r="Y624" s="205"/>
      <c r="Z624" s="205"/>
      <c r="AA624" s="205"/>
      <c r="AB624" s="205"/>
      <c r="AC624" s="205"/>
      <c r="AD624" s="205"/>
      <c r="AE624" s="205"/>
      <c r="AF624" s="205"/>
      <c r="AG624" s="205"/>
      <c r="AH624" s="205"/>
    </row>
    <row r="625" spans="1:34" ht="15.75" customHeight="1">
      <c r="A625" s="204"/>
      <c r="B625" s="205"/>
      <c r="C625" s="204"/>
      <c r="D625" s="205"/>
      <c r="E625" s="203"/>
      <c r="F625" s="205"/>
      <c r="G625" s="205"/>
      <c r="H625" s="205"/>
      <c r="I625" s="205"/>
      <c r="J625" s="205"/>
      <c r="K625" s="205"/>
      <c r="L625" s="205"/>
      <c r="M625" s="205"/>
      <c r="N625" s="205"/>
      <c r="O625" s="205"/>
      <c r="P625" s="205"/>
      <c r="Q625" s="205"/>
      <c r="R625" s="205"/>
      <c r="S625" s="205"/>
      <c r="T625" s="205"/>
      <c r="U625" s="205"/>
      <c r="V625" s="205"/>
      <c r="W625" s="205"/>
      <c r="X625" s="205"/>
      <c r="Y625" s="205"/>
      <c r="Z625" s="205"/>
      <c r="AA625" s="205"/>
      <c r="AB625" s="205"/>
      <c r="AC625" s="205"/>
      <c r="AD625" s="205"/>
      <c r="AE625" s="205"/>
      <c r="AF625" s="205"/>
      <c r="AG625" s="205"/>
      <c r="AH625" s="205"/>
    </row>
    <row r="626" spans="1:34" ht="15.75" customHeight="1">
      <c r="A626" s="204"/>
      <c r="B626" s="205"/>
      <c r="C626" s="204"/>
      <c r="D626" s="205"/>
      <c r="E626" s="203"/>
      <c r="F626" s="205"/>
      <c r="G626" s="205"/>
      <c r="H626" s="205"/>
      <c r="I626" s="205"/>
      <c r="J626" s="205"/>
      <c r="K626" s="205"/>
      <c r="L626" s="205"/>
      <c r="M626" s="205"/>
      <c r="N626" s="205"/>
      <c r="O626" s="205"/>
      <c r="P626" s="205"/>
      <c r="Q626" s="205"/>
      <c r="R626" s="205"/>
      <c r="S626" s="205"/>
      <c r="T626" s="205"/>
      <c r="U626" s="205"/>
      <c r="V626" s="205"/>
      <c r="W626" s="205"/>
      <c r="X626" s="205"/>
      <c r="Y626" s="205"/>
      <c r="Z626" s="205"/>
      <c r="AA626" s="205"/>
      <c r="AB626" s="205"/>
      <c r="AC626" s="205"/>
      <c r="AD626" s="205"/>
      <c r="AE626" s="205"/>
      <c r="AF626" s="205"/>
      <c r="AG626" s="205"/>
      <c r="AH626" s="205"/>
    </row>
    <row r="627" spans="1:34" ht="15.75" customHeight="1">
      <c r="A627" s="204"/>
      <c r="B627" s="205"/>
      <c r="C627" s="204"/>
      <c r="D627" s="205"/>
      <c r="E627" s="203"/>
      <c r="F627" s="205"/>
      <c r="G627" s="205"/>
      <c r="H627" s="205"/>
      <c r="I627" s="205"/>
      <c r="J627" s="205"/>
      <c r="K627" s="205"/>
      <c r="L627" s="205"/>
      <c r="M627" s="205"/>
      <c r="N627" s="205"/>
      <c r="O627" s="205"/>
      <c r="P627" s="205"/>
      <c r="Q627" s="205"/>
      <c r="R627" s="205"/>
      <c r="S627" s="205"/>
      <c r="T627" s="205"/>
      <c r="U627" s="205"/>
      <c r="V627" s="205"/>
      <c r="W627" s="205"/>
      <c r="X627" s="205"/>
      <c r="Y627" s="205"/>
      <c r="Z627" s="205"/>
      <c r="AA627" s="205"/>
      <c r="AB627" s="205"/>
      <c r="AC627" s="205"/>
      <c r="AD627" s="205"/>
      <c r="AE627" s="205"/>
      <c r="AF627" s="205"/>
      <c r="AG627" s="205"/>
      <c r="AH627" s="205"/>
    </row>
    <row r="628" spans="1:34" ht="15.75" customHeight="1">
      <c r="A628" s="204"/>
      <c r="B628" s="205"/>
      <c r="C628" s="204"/>
      <c r="D628" s="205"/>
      <c r="E628" s="203"/>
      <c r="F628" s="205"/>
      <c r="G628" s="205"/>
      <c r="H628" s="205"/>
      <c r="I628" s="205"/>
      <c r="J628" s="205"/>
      <c r="K628" s="205"/>
      <c r="L628" s="205"/>
      <c r="M628" s="205"/>
      <c r="N628" s="205"/>
      <c r="O628" s="205"/>
      <c r="P628" s="205"/>
      <c r="Q628" s="205"/>
      <c r="R628" s="205"/>
      <c r="S628" s="205"/>
      <c r="T628" s="205"/>
      <c r="U628" s="205"/>
      <c r="V628" s="205"/>
      <c r="W628" s="205"/>
      <c r="X628" s="205"/>
      <c r="Y628" s="205"/>
      <c r="Z628" s="205"/>
      <c r="AA628" s="205"/>
      <c r="AB628" s="205"/>
      <c r="AC628" s="205"/>
      <c r="AD628" s="205"/>
      <c r="AE628" s="205"/>
      <c r="AF628" s="205"/>
      <c r="AG628" s="205"/>
      <c r="AH628" s="205"/>
    </row>
    <row r="629" spans="1:34" ht="15.75" customHeight="1">
      <c r="A629" s="204"/>
      <c r="B629" s="205"/>
      <c r="C629" s="204"/>
      <c r="D629" s="205"/>
      <c r="E629" s="203"/>
      <c r="F629" s="205"/>
      <c r="G629" s="205"/>
      <c r="H629" s="205"/>
      <c r="I629" s="205"/>
      <c r="J629" s="205"/>
      <c r="K629" s="205"/>
      <c r="L629" s="205"/>
      <c r="M629" s="205"/>
      <c r="N629" s="205"/>
      <c r="O629" s="205"/>
      <c r="P629" s="205"/>
      <c r="Q629" s="205"/>
      <c r="R629" s="205"/>
      <c r="S629" s="205"/>
      <c r="T629" s="205"/>
      <c r="U629" s="205"/>
      <c r="V629" s="205"/>
      <c r="W629" s="205"/>
      <c r="X629" s="205"/>
      <c r="Y629" s="205"/>
      <c r="Z629" s="205"/>
      <c r="AA629" s="205"/>
      <c r="AB629" s="205"/>
      <c r="AC629" s="205"/>
      <c r="AD629" s="205"/>
      <c r="AE629" s="205"/>
      <c r="AF629" s="205"/>
      <c r="AG629" s="205"/>
      <c r="AH629" s="205"/>
    </row>
    <row r="630" spans="1:34" ht="15.75" customHeight="1">
      <c r="A630" s="204"/>
      <c r="B630" s="205"/>
      <c r="C630" s="204"/>
      <c r="D630" s="205"/>
      <c r="E630" s="203"/>
      <c r="F630" s="205"/>
      <c r="G630" s="205"/>
      <c r="H630" s="205"/>
      <c r="I630" s="205"/>
      <c r="J630" s="205"/>
      <c r="K630" s="205"/>
      <c r="L630" s="205"/>
      <c r="M630" s="205"/>
      <c r="N630" s="205"/>
      <c r="O630" s="205"/>
      <c r="P630" s="205"/>
      <c r="Q630" s="205"/>
      <c r="R630" s="205"/>
      <c r="S630" s="205"/>
      <c r="T630" s="205"/>
      <c r="U630" s="205"/>
      <c r="V630" s="205"/>
      <c r="W630" s="205"/>
      <c r="X630" s="205"/>
      <c r="Y630" s="205"/>
      <c r="Z630" s="205"/>
      <c r="AA630" s="205"/>
      <c r="AB630" s="205"/>
      <c r="AC630" s="205"/>
      <c r="AD630" s="205"/>
      <c r="AE630" s="205"/>
      <c r="AF630" s="205"/>
      <c r="AG630" s="205"/>
      <c r="AH630" s="205"/>
    </row>
    <row r="631" spans="1:34" ht="15.75" customHeight="1">
      <c r="A631" s="204"/>
      <c r="B631" s="205"/>
      <c r="C631" s="204"/>
      <c r="D631" s="205"/>
      <c r="E631" s="203"/>
      <c r="F631" s="205"/>
      <c r="G631" s="205"/>
      <c r="H631" s="205"/>
      <c r="I631" s="205"/>
      <c r="J631" s="205"/>
      <c r="K631" s="205"/>
      <c r="L631" s="205"/>
      <c r="M631" s="205"/>
      <c r="N631" s="205"/>
      <c r="O631" s="205"/>
      <c r="P631" s="205"/>
      <c r="Q631" s="205"/>
      <c r="R631" s="205"/>
      <c r="S631" s="205"/>
      <c r="T631" s="205"/>
      <c r="U631" s="205"/>
      <c r="V631" s="205"/>
      <c r="W631" s="205"/>
      <c r="X631" s="205"/>
      <c r="Y631" s="205"/>
      <c r="Z631" s="205"/>
      <c r="AA631" s="205"/>
      <c r="AB631" s="205"/>
      <c r="AC631" s="205"/>
      <c r="AD631" s="205"/>
      <c r="AE631" s="205"/>
      <c r="AF631" s="205"/>
      <c r="AG631" s="205"/>
      <c r="AH631" s="205"/>
    </row>
    <row r="632" spans="1:34" ht="15.75" customHeight="1">
      <c r="A632" s="204"/>
      <c r="B632" s="205"/>
      <c r="C632" s="204"/>
      <c r="D632" s="205"/>
      <c r="E632" s="203"/>
      <c r="F632" s="205"/>
      <c r="G632" s="205"/>
      <c r="H632" s="205"/>
      <c r="I632" s="205"/>
      <c r="J632" s="205"/>
      <c r="K632" s="205"/>
      <c r="L632" s="205"/>
      <c r="M632" s="205"/>
      <c r="N632" s="205"/>
      <c r="O632" s="205"/>
      <c r="P632" s="205"/>
      <c r="Q632" s="205"/>
      <c r="R632" s="205"/>
      <c r="S632" s="205"/>
      <c r="T632" s="205"/>
      <c r="U632" s="205"/>
      <c r="V632" s="205"/>
      <c r="W632" s="205"/>
      <c r="X632" s="205"/>
      <c r="Y632" s="205"/>
      <c r="Z632" s="205"/>
      <c r="AA632" s="205"/>
      <c r="AB632" s="205"/>
      <c r="AC632" s="205"/>
      <c r="AD632" s="205"/>
      <c r="AE632" s="205"/>
      <c r="AF632" s="205"/>
      <c r="AG632" s="205"/>
      <c r="AH632" s="205"/>
    </row>
    <row r="633" spans="1:34" ht="15.75" customHeight="1">
      <c r="A633" s="204"/>
      <c r="B633" s="205"/>
      <c r="C633" s="204"/>
      <c r="D633" s="205"/>
      <c r="E633" s="203"/>
      <c r="F633" s="205"/>
      <c r="G633" s="205"/>
      <c r="H633" s="205"/>
      <c r="I633" s="205"/>
      <c r="J633" s="205"/>
      <c r="K633" s="205"/>
      <c r="L633" s="205"/>
      <c r="M633" s="205"/>
      <c r="N633" s="205"/>
      <c r="O633" s="205"/>
      <c r="P633" s="205"/>
      <c r="Q633" s="205"/>
      <c r="R633" s="205"/>
      <c r="S633" s="205"/>
      <c r="T633" s="205"/>
      <c r="U633" s="205"/>
      <c r="V633" s="205"/>
      <c r="W633" s="205"/>
      <c r="X633" s="205"/>
      <c r="Y633" s="205"/>
      <c r="Z633" s="205"/>
      <c r="AA633" s="205"/>
      <c r="AB633" s="205"/>
      <c r="AC633" s="205"/>
      <c r="AD633" s="205"/>
      <c r="AE633" s="205"/>
      <c r="AF633" s="205"/>
      <c r="AG633" s="205"/>
      <c r="AH633" s="205"/>
    </row>
    <row r="634" spans="1:34" ht="15.75" customHeight="1">
      <c r="A634" s="204"/>
      <c r="B634" s="205"/>
      <c r="C634" s="204"/>
      <c r="D634" s="205"/>
      <c r="E634" s="203"/>
      <c r="F634" s="205"/>
      <c r="G634" s="205"/>
      <c r="H634" s="205"/>
      <c r="I634" s="205"/>
      <c r="J634" s="205"/>
      <c r="K634" s="205"/>
      <c r="L634" s="205"/>
      <c r="M634" s="205"/>
      <c r="N634" s="205"/>
      <c r="O634" s="205"/>
      <c r="P634" s="205"/>
      <c r="Q634" s="205"/>
      <c r="R634" s="205"/>
      <c r="S634" s="205"/>
      <c r="T634" s="205"/>
      <c r="U634" s="205"/>
      <c r="V634" s="205"/>
      <c r="W634" s="205"/>
      <c r="X634" s="205"/>
      <c r="Y634" s="205"/>
      <c r="Z634" s="205"/>
      <c r="AA634" s="205"/>
      <c r="AB634" s="205"/>
      <c r="AC634" s="205"/>
      <c r="AD634" s="205"/>
      <c r="AE634" s="205"/>
      <c r="AF634" s="205"/>
      <c r="AG634" s="205"/>
      <c r="AH634" s="205"/>
    </row>
    <row r="635" spans="1:34" ht="15.75" customHeight="1">
      <c r="A635" s="204"/>
      <c r="B635" s="205"/>
      <c r="C635" s="204"/>
      <c r="D635" s="205"/>
      <c r="E635" s="203"/>
      <c r="F635" s="205"/>
      <c r="G635" s="205"/>
      <c r="H635" s="205"/>
      <c r="I635" s="205"/>
      <c r="J635" s="205"/>
      <c r="K635" s="205"/>
      <c r="L635" s="205"/>
      <c r="M635" s="205"/>
      <c r="N635" s="205"/>
      <c r="O635" s="205"/>
      <c r="P635" s="205"/>
      <c r="Q635" s="205"/>
      <c r="R635" s="205"/>
      <c r="S635" s="205"/>
      <c r="T635" s="205"/>
      <c r="U635" s="205"/>
      <c r="V635" s="205"/>
      <c r="W635" s="205"/>
      <c r="X635" s="205"/>
      <c r="Y635" s="205"/>
      <c r="Z635" s="205"/>
      <c r="AA635" s="205"/>
      <c r="AB635" s="205"/>
      <c r="AC635" s="205"/>
      <c r="AD635" s="205"/>
      <c r="AE635" s="205"/>
      <c r="AF635" s="205"/>
      <c r="AG635" s="205"/>
      <c r="AH635" s="205"/>
    </row>
    <row r="636" spans="1:34" ht="15.75" customHeight="1">
      <c r="A636" s="204"/>
      <c r="B636" s="205"/>
      <c r="C636" s="204"/>
      <c r="D636" s="205"/>
      <c r="E636" s="203"/>
      <c r="F636" s="205"/>
      <c r="G636" s="205"/>
      <c r="H636" s="205"/>
      <c r="I636" s="205"/>
      <c r="J636" s="205"/>
      <c r="K636" s="205"/>
      <c r="L636" s="205"/>
      <c r="M636" s="205"/>
      <c r="N636" s="205"/>
      <c r="O636" s="205"/>
      <c r="P636" s="205"/>
      <c r="Q636" s="205"/>
      <c r="R636" s="205"/>
      <c r="S636" s="205"/>
      <c r="T636" s="205"/>
      <c r="U636" s="205"/>
      <c r="V636" s="205"/>
      <c r="W636" s="205"/>
      <c r="X636" s="205"/>
      <c r="Y636" s="205"/>
      <c r="Z636" s="205"/>
      <c r="AA636" s="205"/>
      <c r="AB636" s="205"/>
      <c r="AC636" s="205"/>
      <c r="AD636" s="205"/>
      <c r="AE636" s="205"/>
      <c r="AF636" s="205"/>
      <c r="AG636" s="205"/>
      <c r="AH636" s="205"/>
    </row>
    <row r="637" spans="1:34" ht="15.75" customHeight="1">
      <c r="A637" s="204"/>
      <c r="B637" s="205"/>
      <c r="C637" s="204"/>
      <c r="D637" s="205"/>
      <c r="E637" s="203"/>
      <c r="F637" s="205"/>
      <c r="G637" s="205"/>
      <c r="H637" s="205"/>
      <c r="I637" s="205"/>
      <c r="J637" s="205"/>
      <c r="K637" s="205"/>
      <c r="L637" s="205"/>
      <c r="M637" s="205"/>
      <c r="N637" s="205"/>
      <c r="O637" s="205"/>
      <c r="P637" s="205"/>
      <c r="Q637" s="205"/>
      <c r="R637" s="205"/>
      <c r="S637" s="205"/>
      <c r="T637" s="205"/>
      <c r="U637" s="205"/>
      <c r="V637" s="205"/>
      <c r="W637" s="205"/>
      <c r="X637" s="205"/>
      <c r="Y637" s="205"/>
      <c r="Z637" s="205"/>
      <c r="AA637" s="205"/>
      <c r="AB637" s="205"/>
      <c r="AC637" s="205"/>
      <c r="AD637" s="205"/>
      <c r="AE637" s="205"/>
      <c r="AF637" s="205"/>
      <c r="AG637" s="205"/>
      <c r="AH637" s="205"/>
    </row>
    <row r="638" spans="1:34" ht="15.75" customHeight="1">
      <c r="A638" s="204"/>
      <c r="B638" s="205"/>
      <c r="C638" s="204"/>
      <c r="D638" s="205"/>
      <c r="E638" s="203"/>
      <c r="F638" s="205"/>
      <c r="G638" s="205"/>
      <c r="H638" s="205"/>
      <c r="I638" s="205"/>
      <c r="J638" s="205"/>
      <c r="K638" s="205"/>
      <c r="L638" s="205"/>
      <c r="M638" s="205"/>
      <c r="N638" s="205"/>
      <c r="O638" s="205"/>
      <c r="P638" s="205"/>
      <c r="Q638" s="205"/>
      <c r="R638" s="205"/>
      <c r="S638" s="205"/>
      <c r="T638" s="205"/>
      <c r="U638" s="205"/>
      <c r="V638" s="205"/>
      <c r="W638" s="205"/>
      <c r="X638" s="205"/>
      <c r="Y638" s="205"/>
      <c r="Z638" s="205"/>
      <c r="AA638" s="205"/>
      <c r="AB638" s="205"/>
      <c r="AC638" s="205"/>
      <c r="AD638" s="205"/>
      <c r="AE638" s="205"/>
      <c r="AF638" s="205"/>
      <c r="AG638" s="205"/>
      <c r="AH638" s="205"/>
    </row>
    <row r="639" spans="1:34" ht="15.75" customHeight="1">
      <c r="A639" s="204"/>
      <c r="B639" s="205"/>
      <c r="C639" s="204"/>
      <c r="D639" s="205"/>
      <c r="E639" s="203"/>
      <c r="F639" s="205"/>
      <c r="G639" s="205"/>
      <c r="H639" s="205"/>
      <c r="I639" s="205"/>
      <c r="J639" s="205"/>
      <c r="K639" s="205"/>
      <c r="L639" s="205"/>
      <c r="M639" s="205"/>
      <c r="N639" s="205"/>
      <c r="O639" s="205"/>
      <c r="P639" s="205"/>
      <c r="Q639" s="205"/>
      <c r="R639" s="205"/>
      <c r="S639" s="205"/>
      <c r="T639" s="205"/>
      <c r="U639" s="205"/>
      <c r="V639" s="205"/>
      <c r="W639" s="205"/>
      <c r="X639" s="205"/>
      <c r="Y639" s="205"/>
      <c r="Z639" s="205"/>
      <c r="AA639" s="205"/>
      <c r="AB639" s="205"/>
      <c r="AC639" s="205"/>
      <c r="AD639" s="205"/>
      <c r="AE639" s="205"/>
      <c r="AF639" s="205"/>
      <c r="AG639" s="205"/>
      <c r="AH639" s="205"/>
    </row>
    <row r="640" spans="1:34" ht="15.75" customHeight="1">
      <c r="A640" s="204"/>
      <c r="B640" s="205"/>
      <c r="C640" s="204"/>
      <c r="D640" s="205"/>
      <c r="E640" s="203"/>
      <c r="F640" s="205"/>
      <c r="G640" s="205"/>
      <c r="H640" s="205"/>
      <c r="I640" s="205"/>
      <c r="J640" s="205"/>
      <c r="K640" s="205"/>
      <c r="L640" s="205"/>
      <c r="M640" s="205"/>
      <c r="N640" s="205"/>
      <c r="O640" s="205"/>
      <c r="P640" s="205"/>
      <c r="Q640" s="205"/>
      <c r="R640" s="205"/>
      <c r="S640" s="205"/>
      <c r="T640" s="205"/>
      <c r="U640" s="205"/>
      <c r="V640" s="205"/>
      <c r="W640" s="205"/>
      <c r="X640" s="205"/>
      <c r="Y640" s="205"/>
      <c r="Z640" s="205"/>
      <c r="AA640" s="205"/>
      <c r="AB640" s="205"/>
      <c r="AC640" s="205"/>
      <c r="AD640" s="205"/>
      <c r="AE640" s="205"/>
      <c r="AF640" s="205"/>
      <c r="AG640" s="205"/>
      <c r="AH640" s="205"/>
    </row>
    <row r="641" spans="1:34" ht="15.75" customHeight="1">
      <c r="A641" s="204"/>
      <c r="B641" s="205"/>
      <c r="C641" s="204"/>
      <c r="D641" s="205"/>
      <c r="E641" s="203"/>
      <c r="F641" s="205"/>
      <c r="G641" s="205"/>
      <c r="H641" s="205"/>
      <c r="I641" s="205"/>
      <c r="J641" s="205"/>
      <c r="K641" s="205"/>
      <c r="L641" s="205"/>
      <c r="M641" s="205"/>
      <c r="N641" s="205"/>
      <c r="O641" s="205"/>
      <c r="P641" s="205"/>
      <c r="Q641" s="205"/>
      <c r="R641" s="205"/>
      <c r="S641" s="205"/>
      <c r="T641" s="205"/>
      <c r="U641" s="205"/>
      <c r="V641" s="205"/>
      <c r="W641" s="205"/>
      <c r="X641" s="205"/>
      <c r="Y641" s="205"/>
      <c r="Z641" s="205"/>
      <c r="AA641" s="205"/>
      <c r="AB641" s="205"/>
      <c r="AC641" s="205"/>
      <c r="AD641" s="205"/>
      <c r="AE641" s="205"/>
      <c r="AF641" s="205"/>
      <c r="AG641" s="205"/>
      <c r="AH641" s="205"/>
    </row>
    <row r="642" spans="1:34" ht="15.75" customHeight="1">
      <c r="A642" s="204"/>
      <c r="B642" s="205"/>
      <c r="C642" s="204"/>
      <c r="D642" s="205"/>
      <c r="E642" s="203"/>
      <c r="F642" s="205"/>
      <c r="G642" s="205"/>
      <c r="H642" s="205"/>
      <c r="I642" s="205"/>
      <c r="J642" s="205"/>
      <c r="K642" s="205"/>
      <c r="L642" s="205"/>
      <c r="M642" s="205"/>
      <c r="N642" s="205"/>
      <c r="O642" s="205"/>
      <c r="P642" s="205"/>
      <c r="Q642" s="205"/>
      <c r="R642" s="205"/>
      <c r="S642" s="205"/>
      <c r="T642" s="205"/>
      <c r="U642" s="205"/>
      <c r="V642" s="205"/>
      <c r="W642" s="205"/>
      <c r="X642" s="205"/>
      <c r="Y642" s="205"/>
      <c r="Z642" s="205"/>
      <c r="AA642" s="205"/>
      <c r="AB642" s="205"/>
      <c r="AC642" s="205"/>
      <c r="AD642" s="205"/>
      <c r="AE642" s="205"/>
      <c r="AF642" s="205"/>
      <c r="AG642" s="205"/>
      <c r="AH642" s="205"/>
    </row>
    <row r="643" spans="1:34" ht="15.75" customHeight="1">
      <c r="A643" s="204"/>
      <c r="B643" s="205"/>
      <c r="C643" s="204"/>
      <c r="D643" s="205"/>
      <c r="E643" s="203"/>
      <c r="F643" s="205"/>
      <c r="G643" s="205"/>
      <c r="H643" s="205"/>
      <c r="I643" s="205"/>
      <c r="J643" s="205"/>
      <c r="K643" s="205"/>
      <c r="L643" s="205"/>
      <c r="M643" s="205"/>
      <c r="N643" s="205"/>
      <c r="O643" s="205"/>
      <c r="P643" s="205"/>
      <c r="Q643" s="205"/>
      <c r="R643" s="205"/>
      <c r="S643" s="205"/>
      <c r="T643" s="205"/>
      <c r="U643" s="205"/>
      <c r="V643" s="205"/>
      <c r="W643" s="205"/>
      <c r="X643" s="205"/>
      <c r="Y643" s="205"/>
      <c r="Z643" s="205"/>
      <c r="AA643" s="205"/>
      <c r="AB643" s="205"/>
      <c r="AC643" s="205"/>
      <c r="AD643" s="205"/>
      <c r="AE643" s="205"/>
      <c r="AF643" s="205"/>
      <c r="AG643" s="205"/>
      <c r="AH643" s="205"/>
    </row>
    <row r="644" spans="1:34" ht="15.75" customHeight="1">
      <c r="A644" s="204"/>
      <c r="B644" s="205"/>
      <c r="C644" s="204"/>
      <c r="D644" s="205"/>
      <c r="E644" s="203"/>
      <c r="F644" s="205"/>
      <c r="G644" s="205"/>
      <c r="H644" s="205"/>
      <c r="I644" s="205"/>
      <c r="J644" s="205"/>
      <c r="K644" s="205"/>
      <c r="L644" s="205"/>
      <c r="M644" s="205"/>
      <c r="N644" s="205"/>
      <c r="O644" s="205"/>
      <c r="P644" s="205"/>
      <c r="Q644" s="205"/>
      <c r="R644" s="205"/>
      <c r="S644" s="205"/>
      <c r="T644" s="205"/>
      <c r="U644" s="205"/>
      <c r="V644" s="205"/>
      <c r="W644" s="205"/>
      <c r="X644" s="205"/>
      <c r="Y644" s="205"/>
      <c r="Z644" s="205"/>
      <c r="AA644" s="205"/>
      <c r="AB644" s="205"/>
      <c r="AC644" s="205"/>
      <c r="AD644" s="205"/>
      <c r="AE644" s="205"/>
      <c r="AF644" s="205"/>
      <c r="AG644" s="205"/>
      <c r="AH644" s="205"/>
    </row>
    <row r="645" spans="1:34" ht="15.75" customHeight="1">
      <c r="A645" s="204"/>
      <c r="B645" s="205"/>
      <c r="C645" s="204"/>
      <c r="D645" s="205"/>
      <c r="E645" s="203"/>
      <c r="F645" s="205"/>
      <c r="G645" s="205"/>
      <c r="H645" s="205"/>
      <c r="I645" s="205"/>
      <c r="J645" s="205"/>
      <c r="K645" s="205"/>
      <c r="L645" s="205"/>
      <c r="M645" s="205"/>
      <c r="N645" s="205"/>
      <c r="O645" s="205"/>
      <c r="P645" s="205"/>
      <c r="Q645" s="205"/>
      <c r="R645" s="205"/>
      <c r="S645" s="205"/>
      <c r="T645" s="205"/>
      <c r="U645" s="205"/>
      <c r="V645" s="205"/>
      <c r="W645" s="205"/>
      <c r="X645" s="205"/>
      <c r="Y645" s="205"/>
      <c r="Z645" s="205"/>
      <c r="AA645" s="205"/>
      <c r="AB645" s="205"/>
      <c r="AC645" s="205"/>
      <c r="AD645" s="205"/>
      <c r="AE645" s="205"/>
      <c r="AF645" s="205"/>
      <c r="AG645" s="205"/>
      <c r="AH645" s="205"/>
    </row>
    <row r="646" spans="1:34" ht="15.75" customHeight="1">
      <c r="A646" s="204"/>
      <c r="B646" s="205"/>
      <c r="C646" s="204"/>
      <c r="D646" s="205"/>
      <c r="E646" s="203"/>
      <c r="F646" s="205"/>
      <c r="G646" s="205"/>
      <c r="H646" s="205"/>
      <c r="I646" s="205"/>
      <c r="J646" s="205"/>
      <c r="K646" s="205"/>
      <c r="L646" s="205"/>
      <c r="M646" s="205"/>
      <c r="N646" s="205"/>
      <c r="O646" s="205"/>
      <c r="P646" s="205"/>
      <c r="Q646" s="205"/>
      <c r="R646" s="205"/>
      <c r="S646" s="205"/>
      <c r="T646" s="205"/>
      <c r="U646" s="205"/>
      <c r="V646" s="205"/>
      <c r="W646" s="205"/>
      <c r="X646" s="205"/>
      <c r="Y646" s="205"/>
      <c r="Z646" s="205"/>
      <c r="AA646" s="205"/>
      <c r="AB646" s="205"/>
      <c r="AC646" s="205"/>
      <c r="AD646" s="205"/>
      <c r="AE646" s="205"/>
      <c r="AF646" s="205"/>
      <c r="AG646" s="205"/>
      <c r="AH646" s="205"/>
    </row>
    <row r="647" spans="1:34" ht="15.75" customHeight="1">
      <c r="A647" s="204"/>
      <c r="B647" s="205"/>
      <c r="C647" s="204"/>
      <c r="D647" s="205"/>
      <c r="E647" s="203"/>
      <c r="F647" s="205"/>
      <c r="G647" s="205"/>
      <c r="H647" s="205"/>
      <c r="I647" s="205"/>
      <c r="J647" s="205"/>
      <c r="K647" s="205"/>
      <c r="L647" s="205"/>
      <c r="M647" s="205"/>
      <c r="N647" s="205"/>
      <c r="O647" s="205"/>
      <c r="P647" s="205"/>
      <c r="Q647" s="205"/>
      <c r="R647" s="205"/>
      <c r="S647" s="205"/>
      <c r="T647" s="205"/>
      <c r="U647" s="205"/>
      <c r="V647" s="205"/>
      <c r="W647" s="205"/>
      <c r="X647" s="205"/>
      <c r="Y647" s="205"/>
      <c r="Z647" s="205"/>
      <c r="AA647" s="205"/>
      <c r="AB647" s="205"/>
      <c r="AC647" s="205"/>
      <c r="AD647" s="205"/>
      <c r="AE647" s="205"/>
      <c r="AF647" s="205"/>
      <c r="AG647" s="205"/>
      <c r="AH647" s="205"/>
    </row>
    <row r="648" spans="1:34" ht="15.75" customHeight="1">
      <c r="A648" s="204"/>
      <c r="B648" s="205"/>
      <c r="C648" s="204"/>
      <c r="D648" s="205"/>
      <c r="E648" s="203"/>
      <c r="F648" s="205"/>
      <c r="G648" s="205"/>
      <c r="H648" s="205"/>
      <c r="I648" s="205"/>
      <c r="J648" s="205"/>
      <c r="K648" s="205"/>
      <c r="L648" s="205"/>
      <c r="M648" s="205"/>
      <c r="N648" s="205"/>
      <c r="O648" s="205"/>
      <c r="P648" s="205"/>
      <c r="Q648" s="205"/>
      <c r="R648" s="205"/>
      <c r="S648" s="205"/>
      <c r="T648" s="205"/>
      <c r="U648" s="205"/>
      <c r="V648" s="205"/>
      <c r="W648" s="205"/>
      <c r="X648" s="205"/>
      <c r="Y648" s="205"/>
      <c r="Z648" s="205"/>
      <c r="AA648" s="205"/>
      <c r="AB648" s="205"/>
      <c r="AC648" s="205"/>
      <c r="AD648" s="205"/>
      <c r="AE648" s="205"/>
      <c r="AF648" s="205"/>
      <c r="AG648" s="205"/>
      <c r="AH648" s="205"/>
    </row>
    <row r="649" spans="1:34" ht="15.75" customHeight="1">
      <c r="A649" s="204"/>
      <c r="B649" s="205"/>
      <c r="C649" s="204"/>
      <c r="D649" s="205"/>
      <c r="E649" s="203"/>
      <c r="F649" s="205"/>
      <c r="G649" s="205"/>
      <c r="H649" s="205"/>
      <c r="I649" s="205"/>
      <c r="J649" s="205"/>
      <c r="K649" s="205"/>
      <c r="L649" s="205"/>
      <c r="M649" s="205"/>
      <c r="N649" s="205"/>
      <c r="O649" s="205"/>
      <c r="P649" s="205"/>
      <c r="Q649" s="205"/>
      <c r="R649" s="205"/>
      <c r="S649" s="205"/>
      <c r="T649" s="205"/>
      <c r="U649" s="205"/>
      <c r="V649" s="205"/>
      <c r="W649" s="205"/>
      <c r="X649" s="205"/>
      <c r="Y649" s="205"/>
      <c r="Z649" s="205"/>
      <c r="AA649" s="205"/>
      <c r="AB649" s="205"/>
      <c r="AC649" s="205"/>
      <c r="AD649" s="205"/>
      <c r="AE649" s="205"/>
      <c r="AF649" s="205"/>
      <c r="AG649" s="205"/>
      <c r="AH649" s="205"/>
    </row>
    <row r="650" spans="1:34" ht="15.75" customHeight="1">
      <c r="A650" s="204"/>
      <c r="B650" s="205"/>
      <c r="C650" s="204"/>
      <c r="D650" s="205"/>
      <c r="E650" s="203"/>
      <c r="F650" s="205"/>
      <c r="G650" s="205"/>
      <c r="H650" s="205"/>
      <c r="I650" s="205"/>
      <c r="J650" s="205"/>
      <c r="K650" s="205"/>
      <c r="L650" s="205"/>
      <c r="M650" s="205"/>
      <c r="N650" s="205"/>
      <c r="O650" s="205"/>
      <c r="P650" s="205"/>
      <c r="Q650" s="205"/>
      <c r="R650" s="205"/>
      <c r="S650" s="205"/>
      <c r="T650" s="205"/>
      <c r="U650" s="205"/>
      <c r="V650" s="205"/>
      <c r="W650" s="205"/>
      <c r="X650" s="205"/>
      <c r="Y650" s="205"/>
      <c r="Z650" s="205"/>
      <c r="AA650" s="205"/>
      <c r="AB650" s="205"/>
      <c r="AC650" s="205"/>
      <c r="AD650" s="205"/>
      <c r="AE650" s="205"/>
      <c r="AF650" s="205"/>
      <c r="AG650" s="205"/>
      <c r="AH650" s="205"/>
    </row>
    <row r="651" spans="1:34" ht="15.75" customHeight="1">
      <c r="A651" s="204"/>
      <c r="B651" s="205"/>
      <c r="C651" s="204"/>
      <c r="D651" s="205"/>
      <c r="E651" s="203"/>
      <c r="F651" s="205"/>
      <c r="G651" s="205"/>
      <c r="H651" s="205"/>
      <c r="I651" s="205"/>
      <c r="J651" s="205"/>
      <c r="K651" s="205"/>
      <c r="L651" s="205"/>
      <c r="M651" s="205"/>
      <c r="N651" s="205"/>
      <c r="O651" s="205"/>
      <c r="P651" s="205"/>
      <c r="Q651" s="205"/>
      <c r="R651" s="205"/>
      <c r="S651" s="205"/>
      <c r="T651" s="205"/>
      <c r="U651" s="205"/>
      <c r="V651" s="205"/>
      <c r="W651" s="205"/>
      <c r="X651" s="205"/>
      <c r="Y651" s="205"/>
      <c r="Z651" s="205"/>
      <c r="AA651" s="205"/>
      <c r="AB651" s="205"/>
      <c r="AC651" s="205"/>
      <c r="AD651" s="205"/>
      <c r="AE651" s="205"/>
      <c r="AF651" s="205"/>
      <c r="AG651" s="205"/>
      <c r="AH651" s="205"/>
    </row>
    <row r="652" spans="1:34" ht="15.75" customHeight="1">
      <c r="A652" s="204"/>
      <c r="B652" s="205"/>
      <c r="C652" s="204"/>
      <c r="D652" s="205"/>
      <c r="E652" s="203"/>
      <c r="F652" s="205"/>
      <c r="G652" s="205"/>
      <c r="H652" s="205"/>
      <c r="I652" s="205"/>
      <c r="J652" s="205"/>
      <c r="K652" s="205"/>
      <c r="L652" s="205"/>
      <c r="M652" s="205"/>
      <c r="N652" s="205"/>
      <c r="O652" s="205"/>
      <c r="P652" s="205"/>
      <c r="Q652" s="205"/>
      <c r="R652" s="205"/>
      <c r="S652" s="205"/>
      <c r="T652" s="205"/>
      <c r="U652" s="205"/>
      <c r="V652" s="205"/>
      <c r="W652" s="205"/>
      <c r="X652" s="205"/>
      <c r="Y652" s="205"/>
      <c r="Z652" s="205"/>
      <c r="AA652" s="205"/>
      <c r="AB652" s="205"/>
      <c r="AC652" s="205"/>
      <c r="AD652" s="205"/>
      <c r="AE652" s="205"/>
      <c r="AF652" s="205"/>
      <c r="AG652" s="205"/>
      <c r="AH652" s="205"/>
    </row>
    <row r="653" spans="1:34" ht="15.75" customHeight="1">
      <c r="A653" s="204"/>
      <c r="B653" s="205"/>
      <c r="C653" s="204"/>
      <c r="D653" s="205"/>
      <c r="E653" s="203"/>
      <c r="F653" s="205"/>
      <c r="G653" s="205"/>
      <c r="H653" s="205"/>
      <c r="I653" s="205"/>
      <c r="J653" s="205"/>
      <c r="K653" s="205"/>
      <c r="L653" s="205"/>
      <c r="M653" s="205"/>
      <c r="N653" s="205"/>
      <c r="O653" s="205"/>
      <c r="P653" s="205"/>
      <c r="Q653" s="205"/>
      <c r="R653" s="205"/>
      <c r="S653" s="205"/>
      <c r="T653" s="205"/>
      <c r="U653" s="205"/>
      <c r="V653" s="205"/>
      <c r="W653" s="205"/>
      <c r="X653" s="205"/>
      <c r="Y653" s="205"/>
      <c r="Z653" s="205"/>
      <c r="AA653" s="205"/>
      <c r="AB653" s="205"/>
      <c r="AC653" s="205"/>
      <c r="AD653" s="205"/>
      <c r="AE653" s="205"/>
      <c r="AF653" s="205"/>
      <c r="AG653" s="205"/>
      <c r="AH653" s="205"/>
    </row>
    <row r="654" spans="1:34" ht="15.75" customHeight="1">
      <c r="A654" s="204"/>
      <c r="B654" s="205"/>
      <c r="C654" s="204"/>
      <c r="D654" s="205"/>
      <c r="E654" s="203"/>
      <c r="F654" s="205"/>
      <c r="G654" s="205"/>
      <c r="H654" s="205"/>
      <c r="I654" s="205"/>
      <c r="J654" s="205"/>
      <c r="K654" s="205"/>
      <c r="L654" s="205"/>
      <c r="M654" s="205"/>
      <c r="N654" s="205"/>
      <c r="O654" s="205"/>
      <c r="P654" s="205"/>
      <c r="Q654" s="205"/>
      <c r="R654" s="205"/>
      <c r="S654" s="205"/>
      <c r="T654" s="205"/>
      <c r="U654" s="205"/>
      <c r="V654" s="205"/>
      <c r="W654" s="205"/>
      <c r="X654" s="205"/>
      <c r="Y654" s="205"/>
      <c r="Z654" s="205"/>
      <c r="AA654" s="205"/>
      <c r="AB654" s="205"/>
      <c r="AC654" s="205"/>
      <c r="AD654" s="205"/>
      <c r="AE654" s="205"/>
      <c r="AF654" s="205"/>
      <c r="AG654" s="205"/>
      <c r="AH654" s="205"/>
    </row>
    <row r="655" spans="1:34" ht="15.75" customHeight="1">
      <c r="A655" s="204"/>
      <c r="B655" s="205"/>
      <c r="C655" s="204"/>
      <c r="D655" s="205"/>
      <c r="E655" s="203"/>
      <c r="F655" s="205"/>
      <c r="G655" s="205"/>
      <c r="H655" s="205"/>
      <c r="I655" s="205"/>
      <c r="J655" s="205"/>
      <c r="K655" s="205"/>
      <c r="L655" s="205"/>
      <c r="M655" s="205"/>
      <c r="N655" s="205"/>
      <c r="O655" s="205"/>
      <c r="P655" s="205"/>
      <c r="Q655" s="205"/>
      <c r="R655" s="205"/>
      <c r="S655" s="205"/>
      <c r="T655" s="205"/>
      <c r="U655" s="205"/>
      <c r="V655" s="205"/>
      <c r="W655" s="205"/>
      <c r="X655" s="205"/>
      <c r="Y655" s="205"/>
      <c r="Z655" s="205"/>
      <c r="AA655" s="205"/>
      <c r="AB655" s="205"/>
      <c r="AC655" s="205"/>
      <c r="AD655" s="205"/>
      <c r="AE655" s="205"/>
      <c r="AF655" s="205"/>
      <c r="AG655" s="205"/>
      <c r="AH655" s="205"/>
    </row>
    <row r="656" spans="1:34" ht="15.75" customHeight="1">
      <c r="A656" s="204"/>
      <c r="B656" s="205"/>
      <c r="C656" s="204"/>
      <c r="D656" s="205"/>
      <c r="E656" s="203"/>
      <c r="F656" s="205"/>
      <c r="G656" s="205"/>
      <c r="H656" s="205"/>
      <c r="I656" s="205"/>
      <c r="J656" s="205"/>
      <c r="K656" s="205"/>
      <c r="L656" s="205"/>
      <c r="M656" s="205"/>
      <c r="N656" s="205"/>
      <c r="O656" s="205"/>
      <c r="P656" s="205"/>
      <c r="Q656" s="205"/>
      <c r="R656" s="205"/>
      <c r="S656" s="205"/>
      <c r="T656" s="205"/>
      <c r="U656" s="205"/>
      <c r="V656" s="205"/>
      <c r="W656" s="205"/>
      <c r="X656" s="205"/>
      <c r="Y656" s="205"/>
      <c r="Z656" s="205"/>
      <c r="AA656" s="205"/>
      <c r="AB656" s="205"/>
      <c r="AC656" s="205"/>
      <c r="AD656" s="205"/>
      <c r="AE656" s="205"/>
      <c r="AF656" s="205"/>
      <c r="AG656" s="205"/>
      <c r="AH656" s="205"/>
    </row>
    <row r="657" spans="1:34" ht="15.75" customHeight="1">
      <c r="A657" s="204"/>
      <c r="B657" s="205"/>
      <c r="C657" s="204"/>
      <c r="D657" s="205"/>
      <c r="E657" s="203"/>
      <c r="F657" s="205"/>
      <c r="G657" s="205"/>
      <c r="H657" s="205"/>
      <c r="I657" s="205"/>
      <c r="J657" s="205"/>
      <c r="K657" s="205"/>
      <c r="L657" s="205"/>
      <c r="M657" s="205"/>
      <c r="N657" s="205"/>
      <c r="O657" s="205"/>
      <c r="P657" s="205"/>
      <c r="Q657" s="205"/>
      <c r="R657" s="205"/>
      <c r="S657" s="205"/>
      <c r="T657" s="205"/>
      <c r="U657" s="205"/>
      <c r="V657" s="205"/>
      <c r="W657" s="205"/>
      <c r="X657" s="205"/>
      <c r="Y657" s="205"/>
      <c r="Z657" s="205"/>
      <c r="AA657" s="205"/>
      <c r="AB657" s="205"/>
      <c r="AC657" s="205"/>
      <c r="AD657" s="205"/>
      <c r="AE657" s="205"/>
      <c r="AF657" s="205"/>
      <c r="AG657" s="205"/>
      <c r="AH657" s="205"/>
    </row>
    <row r="658" spans="1:34" ht="15.75" customHeight="1">
      <c r="A658" s="204"/>
      <c r="B658" s="205"/>
      <c r="C658" s="204"/>
      <c r="D658" s="205"/>
      <c r="E658" s="203"/>
      <c r="F658" s="205"/>
      <c r="G658" s="205"/>
      <c r="H658" s="205"/>
      <c r="I658" s="205"/>
      <c r="J658" s="205"/>
      <c r="K658" s="205"/>
      <c r="L658" s="205"/>
      <c r="M658" s="205"/>
      <c r="N658" s="205"/>
      <c r="O658" s="205"/>
      <c r="P658" s="205"/>
      <c r="Q658" s="205"/>
      <c r="R658" s="205"/>
      <c r="S658" s="205"/>
      <c r="T658" s="205"/>
      <c r="U658" s="205"/>
      <c r="V658" s="205"/>
      <c r="W658" s="205"/>
      <c r="X658" s="205"/>
      <c r="Y658" s="205"/>
      <c r="Z658" s="205"/>
      <c r="AA658" s="205"/>
      <c r="AB658" s="205"/>
      <c r="AC658" s="205"/>
      <c r="AD658" s="205"/>
      <c r="AE658" s="205"/>
      <c r="AF658" s="205"/>
      <c r="AG658" s="205"/>
      <c r="AH658" s="205"/>
    </row>
    <row r="659" spans="1:34" ht="15.75" customHeight="1">
      <c r="A659" s="204"/>
      <c r="B659" s="205"/>
      <c r="C659" s="204"/>
      <c r="D659" s="205"/>
      <c r="E659" s="203"/>
      <c r="F659" s="205"/>
      <c r="G659" s="205"/>
      <c r="H659" s="205"/>
      <c r="I659" s="205"/>
      <c r="J659" s="205"/>
      <c r="K659" s="205"/>
      <c r="L659" s="205"/>
      <c r="M659" s="205"/>
      <c r="N659" s="205"/>
      <c r="O659" s="205"/>
      <c r="P659" s="205"/>
      <c r="Q659" s="205"/>
      <c r="R659" s="205"/>
      <c r="S659" s="205"/>
      <c r="T659" s="205"/>
      <c r="U659" s="205"/>
      <c r="V659" s="205"/>
      <c r="W659" s="205"/>
      <c r="X659" s="205"/>
      <c r="Y659" s="205"/>
      <c r="Z659" s="205"/>
      <c r="AA659" s="205"/>
      <c r="AB659" s="205"/>
      <c r="AC659" s="205"/>
      <c r="AD659" s="205"/>
      <c r="AE659" s="205"/>
      <c r="AF659" s="205"/>
      <c r="AG659" s="205"/>
      <c r="AH659" s="205"/>
    </row>
    <row r="660" spans="1:34" ht="15.75" customHeight="1">
      <c r="A660" s="204"/>
      <c r="B660" s="205"/>
      <c r="C660" s="204"/>
      <c r="D660" s="205"/>
      <c r="E660" s="203"/>
      <c r="F660" s="205"/>
      <c r="G660" s="205"/>
      <c r="H660" s="205"/>
      <c r="I660" s="205"/>
      <c r="J660" s="205"/>
      <c r="K660" s="205"/>
      <c r="L660" s="205"/>
      <c r="M660" s="205"/>
      <c r="N660" s="205"/>
      <c r="O660" s="205"/>
      <c r="P660" s="205"/>
      <c r="Q660" s="205"/>
      <c r="R660" s="205"/>
      <c r="S660" s="205"/>
      <c r="T660" s="205"/>
      <c r="U660" s="205"/>
      <c r="V660" s="205"/>
      <c r="W660" s="205"/>
      <c r="X660" s="205"/>
      <c r="Y660" s="205"/>
      <c r="Z660" s="205"/>
      <c r="AA660" s="205"/>
      <c r="AB660" s="205"/>
      <c r="AC660" s="205"/>
      <c r="AD660" s="205"/>
      <c r="AE660" s="205"/>
      <c r="AF660" s="205"/>
      <c r="AG660" s="205"/>
      <c r="AH660" s="205"/>
    </row>
    <row r="661" spans="1:34" ht="15.75" customHeight="1">
      <c r="A661" s="204"/>
      <c r="B661" s="205"/>
      <c r="C661" s="204"/>
      <c r="D661" s="205"/>
      <c r="E661" s="203"/>
      <c r="F661" s="205"/>
      <c r="G661" s="205"/>
      <c r="H661" s="205"/>
      <c r="I661" s="205"/>
      <c r="J661" s="205"/>
      <c r="K661" s="205"/>
      <c r="L661" s="205"/>
      <c r="M661" s="205"/>
      <c r="N661" s="205"/>
      <c r="O661" s="205"/>
      <c r="P661" s="205"/>
      <c r="Q661" s="205"/>
      <c r="R661" s="205"/>
      <c r="S661" s="205"/>
      <c r="T661" s="205"/>
      <c r="U661" s="205"/>
      <c r="V661" s="205"/>
      <c r="W661" s="205"/>
      <c r="X661" s="205"/>
      <c r="Y661" s="205"/>
      <c r="Z661" s="205"/>
      <c r="AA661" s="205"/>
      <c r="AB661" s="205"/>
      <c r="AC661" s="205"/>
      <c r="AD661" s="205"/>
      <c r="AE661" s="205"/>
      <c r="AF661" s="205"/>
      <c r="AG661" s="205"/>
      <c r="AH661" s="205"/>
    </row>
    <row r="662" spans="1:34" ht="15.75" customHeight="1">
      <c r="A662" s="204"/>
      <c r="B662" s="205"/>
      <c r="C662" s="204"/>
      <c r="D662" s="205"/>
      <c r="E662" s="203"/>
      <c r="F662" s="205"/>
      <c r="G662" s="205"/>
      <c r="H662" s="205"/>
      <c r="I662" s="205"/>
      <c r="J662" s="205"/>
      <c r="K662" s="205"/>
      <c r="L662" s="205"/>
      <c r="M662" s="205"/>
      <c r="N662" s="205"/>
      <c r="O662" s="205"/>
      <c r="P662" s="205"/>
      <c r="Q662" s="205"/>
      <c r="R662" s="205"/>
      <c r="S662" s="205"/>
      <c r="T662" s="205"/>
      <c r="U662" s="205"/>
      <c r="V662" s="205"/>
      <c r="W662" s="205"/>
      <c r="X662" s="205"/>
      <c r="Y662" s="205"/>
      <c r="Z662" s="205"/>
      <c r="AA662" s="205"/>
      <c r="AB662" s="205"/>
      <c r="AC662" s="205"/>
      <c r="AD662" s="205"/>
      <c r="AE662" s="205"/>
      <c r="AF662" s="205"/>
      <c r="AG662" s="205"/>
      <c r="AH662" s="205"/>
    </row>
    <row r="663" spans="1:34" ht="15.75" customHeight="1">
      <c r="A663" s="204"/>
      <c r="B663" s="205"/>
      <c r="C663" s="204"/>
      <c r="D663" s="205"/>
      <c r="E663" s="203"/>
      <c r="F663" s="205"/>
      <c r="G663" s="205"/>
      <c r="H663" s="205"/>
      <c r="I663" s="205"/>
      <c r="J663" s="205"/>
      <c r="K663" s="205"/>
      <c r="L663" s="205"/>
      <c r="M663" s="205"/>
      <c r="N663" s="205"/>
      <c r="O663" s="205"/>
      <c r="P663" s="205"/>
      <c r="Q663" s="205"/>
      <c r="R663" s="205"/>
      <c r="S663" s="205"/>
      <c r="T663" s="205"/>
      <c r="U663" s="205"/>
      <c r="V663" s="205"/>
      <c r="W663" s="205"/>
      <c r="X663" s="205"/>
      <c r="Y663" s="205"/>
      <c r="Z663" s="205"/>
      <c r="AA663" s="205"/>
      <c r="AB663" s="205"/>
      <c r="AC663" s="205"/>
      <c r="AD663" s="205"/>
      <c r="AE663" s="205"/>
      <c r="AF663" s="205"/>
      <c r="AG663" s="205"/>
      <c r="AH663" s="205"/>
    </row>
    <row r="664" spans="1:34" ht="15.75" customHeight="1">
      <c r="A664" s="204"/>
      <c r="B664" s="205"/>
      <c r="C664" s="204"/>
      <c r="D664" s="205"/>
      <c r="E664" s="203"/>
      <c r="F664" s="205"/>
      <c r="G664" s="205"/>
      <c r="H664" s="205"/>
      <c r="I664" s="205"/>
      <c r="J664" s="205"/>
      <c r="K664" s="205"/>
      <c r="L664" s="205"/>
      <c r="M664" s="205"/>
      <c r="N664" s="205"/>
      <c r="O664" s="205"/>
      <c r="P664" s="205"/>
      <c r="Q664" s="205"/>
      <c r="R664" s="205"/>
      <c r="S664" s="205"/>
      <c r="T664" s="205"/>
      <c r="U664" s="205"/>
      <c r="V664" s="205"/>
      <c r="W664" s="205"/>
      <c r="X664" s="205"/>
      <c r="Y664" s="205"/>
      <c r="Z664" s="205"/>
      <c r="AA664" s="205"/>
      <c r="AB664" s="205"/>
      <c r="AC664" s="205"/>
      <c r="AD664" s="205"/>
      <c r="AE664" s="205"/>
      <c r="AF664" s="205"/>
      <c r="AG664" s="205"/>
      <c r="AH664" s="205"/>
    </row>
    <row r="665" spans="1:34" ht="15.75" customHeight="1">
      <c r="A665" s="204"/>
      <c r="B665" s="205"/>
      <c r="C665" s="204"/>
      <c r="D665" s="205"/>
      <c r="E665" s="203"/>
      <c r="F665" s="205"/>
      <c r="G665" s="205"/>
      <c r="H665" s="205"/>
      <c r="I665" s="205"/>
      <c r="J665" s="205"/>
      <c r="K665" s="205"/>
      <c r="L665" s="205"/>
      <c r="M665" s="205"/>
      <c r="N665" s="205"/>
      <c r="O665" s="205"/>
      <c r="P665" s="205"/>
      <c r="Q665" s="205"/>
      <c r="R665" s="205"/>
      <c r="S665" s="205"/>
      <c r="T665" s="205"/>
      <c r="U665" s="205"/>
      <c r="V665" s="205"/>
      <c r="W665" s="205"/>
      <c r="X665" s="205"/>
      <c r="Y665" s="205"/>
      <c r="Z665" s="205"/>
      <c r="AA665" s="205"/>
      <c r="AB665" s="205"/>
      <c r="AC665" s="205"/>
      <c r="AD665" s="205"/>
      <c r="AE665" s="205"/>
      <c r="AF665" s="205"/>
      <c r="AG665" s="205"/>
      <c r="AH665" s="205"/>
    </row>
    <row r="666" spans="1:34" ht="15.75" customHeight="1">
      <c r="A666" s="204"/>
      <c r="B666" s="205"/>
      <c r="C666" s="204"/>
      <c r="D666" s="205"/>
      <c r="E666" s="203"/>
      <c r="F666" s="205"/>
      <c r="G666" s="205"/>
      <c r="H666" s="205"/>
      <c r="I666" s="205"/>
      <c r="J666" s="205"/>
      <c r="K666" s="205"/>
      <c r="L666" s="205"/>
      <c r="M666" s="205"/>
      <c r="N666" s="205"/>
      <c r="O666" s="205"/>
      <c r="P666" s="205"/>
      <c r="Q666" s="205"/>
      <c r="R666" s="205"/>
      <c r="S666" s="205"/>
      <c r="T666" s="205"/>
      <c r="U666" s="205"/>
      <c r="V666" s="205"/>
      <c r="W666" s="205"/>
      <c r="X666" s="205"/>
      <c r="Y666" s="205"/>
      <c r="Z666" s="205"/>
      <c r="AA666" s="205"/>
      <c r="AB666" s="205"/>
      <c r="AC666" s="205"/>
      <c r="AD666" s="205"/>
      <c r="AE666" s="205"/>
      <c r="AF666" s="205"/>
      <c r="AG666" s="205"/>
      <c r="AH666" s="205"/>
    </row>
    <row r="667" spans="1:34" ht="15.75" customHeight="1">
      <c r="A667" s="204"/>
      <c r="B667" s="205"/>
      <c r="C667" s="204"/>
      <c r="D667" s="205"/>
      <c r="E667" s="203"/>
      <c r="F667" s="205"/>
      <c r="G667" s="205"/>
      <c r="H667" s="205"/>
      <c r="I667" s="205"/>
      <c r="J667" s="205"/>
      <c r="K667" s="205"/>
      <c r="L667" s="205"/>
      <c r="M667" s="205"/>
      <c r="N667" s="205"/>
      <c r="O667" s="205"/>
      <c r="P667" s="205"/>
      <c r="Q667" s="205"/>
      <c r="R667" s="205"/>
      <c r="S667" s="205"/>
      <c r="T667" s="205"/>
      <c r="U667" s="205"/>
      <c r="V667" s="205"/>
      <c r="W667" s="205"/>
      <c r="X667" s="205"/>
      <c r="Y667" s="205"/>
      <c r="Z667" s="205"/>
      <c r="AA667" s="205"/>
      <c r="AB667" s="205"/>
      <c r="AC667" s="205"/>
      <c r="AD667" s="205"/>
      <c r="AE667" s="205"/>
      <c r="AF667" s="205"/>
      <c r="AG667" s="205"/>
      <c r="AH667" s="205"/>
    </row>
    <row r="668" spans="1:34" ht="15.75" customHeight="1">
      <c r="A668" s="204"/>
      <c r="B668" s="205"/>
      <c r="C668" s="204"/>
      <c r="D668" s="205"/>
      <c r="E668" s="203"/>
      <c r="F668" s="205"/>
      <c r="G668" s="205"/>
      <c r="H668" s="205"/>
      <c r="I668" s="205"/>
      <c r="J668" s="205"/>
      <c r="K668" s="205"/>
      <c r="L668" s="205"/>
      <c r="M668" s="205"/>
      <c r="N668" s="205"/>
      <c r="O668" s="205"/>
      <c r="P668" s="205"/>
      <c r="Q668" s="205"/>
      <c r="R668" s="205"/>
      <c r="S668" s="205"/>
      <c r="T668" s="205"/>
      <c r="U668" s="205"/>
      <c r="V668" s="205"/>
      <c r="W668" s="205"/>
      <c r="X668" s="205"/>
      <c r="Y668" s="205"/>
      <c r="Z668" s="205"/>
      <c r="AA668" s="205"/>
      <c r="AB668" s="205"/>
      <c r="AC668" s="205"/>
      <c r="AD668" s="205"/>
      <c r="AE668" s="205"/>
      <c r="AF668" s="205"/>
      <c r="AG668" s="205"/>
      <c r="AH668" s="205"/>
    </row>
    <row r="669" spans="1:34" ht="15.75" customHeight="1">
      <c r="A669" s="204"/>
      <c r="B669" s="205"/>
      <c r="C669" s="204"/>
      <c r="D669" s="205"/>
      <c r="E669" s="203"/>
      <c r="F669" s="205"/>
      <c r="G669" s="205"/>
      <c r="H669" s="205"/>
      <c r="I669" s="205"/>
      <c r="J669" s="205"/>
      <c r="K669" s="205"/>
      <c r="L669" s="205"/>
      <c r="M669" s="205"/>
      <c r="N669" s="205"/>
      <c r="O669" s="205"/>
      <c r="P669" s="205"/>
      <c r="Q669" s="205"/>
      <c r="R669" s="205"/>
      <c r="S669" s="205"/>
      <c r="T669" s="205"/>
      <c r="U669" s="205"/>
      <c r="V669" s="205"/>
      <c r="W669" s="205"/>
      <c r="X669" s="205"/>
      <c r="Y669" s="205"/>
      <c r="Z669" s="205"/>
      <c r="AA669" s="205"/>
      <c r="AB669" s="205"/>
      <c r="AC669" s="205"/>
      <c r="AD669" s="205"/>
      <c r="AE669" s="205"/>
      <c r="AF669" s="205"/>
      <c r="AG669" s="205"/>
      <c r="AH669" s="205"/>
    </row>
    <row r="670" spans="1:34" ht="15.75" customHeight="1">
      <c r="A670" s="204"/>
      <c r="B670" s="205"/>
      <c r="C670" s="204"/>
      <c r="D670" s="205"/>
      <c r="E670" s="203"/>
      <c r="F670" s="205"/>
      <c r="G670" s="205"/>
      <c r="H670" s="205"/>
      <c r="I670" s="205"/>
      <c r="J670" s="205"/>
      <c r="K670" s="205"/>
      <c r="L670" s="205"/>
      <c r="M670" s="205"/>
      <c r="N670" s="205"/>
      <c r="O670" s="205"/>
      <c r="P670" s="205"/>
      <c r="Q670" s="205"/>
      <c r="R670" s="205"/>
      <c r="S670" s="205"/>
      <c r="T670" s="205"/>
      <c r="U670" s="205"/>
      <c r="V670" s="205"/>
      <c r="W670" s="205"/>
      <c r="X670" s="205"/>
      <c r="Y670" s="205"/>
      <c r="Z670" s="205"/>
      <c r="AA670" s="205"/>
      <c r="AB670" s="205"/>
      <c r="AC670" s="205"/>
      <c r="AD670" s="205"/>
      <c r="AE670" s="205"/>
      <c r="AF670" s="205"/>
      <c r="AG670" s="205"/>
      <c r="AH670" s="205"/>
    </row>
    <row r="671" spans="1:34" ht="15.75" customHeight="1">
      <c r="A671" s="204"/>
      <c r="B671" s="205"/>
      <c r="C671" s="204"/>
      <c r="D671" s="205"/>
      <c r="E671" s="203"/>
      <c r="F671" s="205"/>
      <c r="G671" s="205"/>
      <c r="H671" s="205"/>
      <c r="I671" s="205"/>
      <c r="J671" s="205"/>
      <c r="K671" s="205"/>
      <c r="L671" s="205"/>
      <c r="M671" s="205"/>
      <c r="N671" s="205"/>
      <c r="O671" s="205"/>
      <c r="P671" s="205"/>
      <c r="Q671" s="205"/>
      <c r="R671" s="205"/>
      <c r="S671" s="205"/>
      <c r="T671" s="205"/>
      <c r="U671" s="205"/>
      <c r="V671" s="205"/>
      <c r="W671" s="205"/>
      <c r="X671" s="205"/>
      <c r="Y671" s="205"/>
      <c r="Z671" s="205"/>
      <c r="AA671" s="205"/>
      <c r="AB671" s="205"/>
      <c r="AC671" s="205"/>
      <c r="AD671" s="205"/>
      <c r="AE671" s="205"/>
      <c r="AF671" s="205"/>
      <c r="AG671" s="205"/>
      <c r="AH671" s="205"/>
    </row>
    <row r="672" spans="1:34" ht="15.75" customHeight="1">
      <c r="A672" s="204"/>
      <c r="B672" s="205"/>
      <c r="C672" s="204"/>
      <c r="D672" s="205"/>
      <c r="E672" s="203"/>
      <c r="F672" s="205"/>
      <c r="G672" s="205"/>
      <c r="H672" s="205"/>
      <c r="I672" s="205"/>
      <c r="J672" s="205"/>
      <c r="K672" s="205"/>
      <c r="L672" s="205"/>
      <c r="M672" s="205"/>
      <c r="N672" s="205"/>
      <c r="O672" s="205"/>
      <c r="P672" s="205"/>
      <c r="Q672" s="205"/>
      <c r="R672" s="205"/>
      <c r="S672" s="205"/>
      <c r="T672" s="205"/>
      <c r="U672" s="205"/>
      <c r="V672" s="205"/>
      <c r="W672" s="205"/>
      <c r="X672" s="205"/>
      <c r="Y672" s="205"/>
      <c r="Z672" s="205"/>
      <c r="AA672" s="205"/>
      <c r="AB672" s="205"/>
      <c r="AC672" s="205"/>
      <c r="AD672" s="205"/>
      <c r="AE672" s="205"/>
      <c r="AF672" s="205"/>
      <c r="AG672" s="205"/>
      <c r="AH672" s="205"/>
    </row>
    <row r="673" spans="1:34" ht="15.75" customHeight="1">
      <c r="A673" s="204"/>
      <c r="B673" s="205"/>
      <c r="C673" s="204"/>
      <c r="D673" s="205"/>
      <c r="E673" s="203"/>
      <c r="F673" s="205"/>
      <c r="G673" s="205"/>
      <c r="H673" s="205"/>
      <c r="I673" s="205"/>
      <c r="J673" s="205"/>
      <c r="K673" s="205"/>
      <c r="L673" s="205"/>
      <c r="M673" s="205"/>
      <c r="N673" s="205"/>
      <c r="O673" s="205"/>
      <c r="P673" s="205"/>
      <c r="Q673" s="205"/>
      <c r="R673" s="205"/>
      <c r="S673" s="205"/>
      <c r="T673" s="205"/>
      <c r="U673" s="205"/>
      <c r="V673" s="205"/>
      <c r="W673" s="205"/>
      <c r="X673" s="205"/>
      <c r="Y673" s="205"/>
      <c r="Z673" s="205"/>
      <c r="AA673" s="205"/>
      <c r="AB673" s="205"/>
      <c r="AC673" s="205"/>
      <c r="AD673" s="205"/>
      <c r="AE673" s="205"/>
      <c r="AF673" s="205"/>
      <c r="AG673" s="205"/>
      <c r="AH673" s="205"/>
    </row>
    <row r="674" spans="1:34" ht="15.75" customHeight="1">
      <c r="A674" s="204"/>
      <c r="B674" s="205"/>
      <c r="C674" s="204"/>
      <c r="D674" s="205"/>
      <c r="E674" s="203"/>
      <c r="F674" s="205"/>
      <c r="G674" s="205"/>
      <c r="H674" s="205"/>
      <c r="I674" s="205"/>
      <c r="J674" s="205"/>
      <c r="K674" s="205"/>
      <c r="L674" s="205"/>
      <c r="M674" s="205"/>
      <c r="N674" s="205"/>
      <c r="O674" s="205"/>
      <c r="P674" s="205"/>
      <c r="Q674" s="205"/>
      <c r="R674" s="205"/>
      <c r="S674" s="205"/>
      <c r="T674" s="205"/>
      <c r="U674" s="205"/>
      <c r="V674" s="205"/>
      <c r="W674" s="205"/>
      <c r="X674" s="205"/>
      <c r="Y674" s="205"/>
      <c r="Z674" s="205"/>
      <c r="AA674" s="205"/>
      <c r="AB674" s="205"/>
      <c r="AC674" s="205"/>
      <c r="AD674" s="205"/>
      <c r="AE674" s="205"/>
      <c r="AF674" s="205"/>
      <c r="AG674" s="205"/>
      <c r="AH674" s="205"/>
    </row>
    <row r="675" spans="1:34" ht="15.75" customHeight="1">
      <c r="A675" s="204"/>
      <c r="B675" s="205"/>
      <c r="C675" s="204"/>
      <c r="D675" s="205"/>
      <c r="E675" s="203"/>
      <c r="F675" s="205"/>
      <c r="G675" s="205"/>
      <c r="H675" s="205"/>
      <c r="I675" s="205"/>
      <c r="J675" s="205"/>
      <c r="K675" s="205"/>
      <c r="L675" s="205"/>
      <c r="M675" s="205"/>
      <c r="N675" s="205"/>
      <c r="O675" s="205"/>
      <c r="P675" s="205"/>
      <c r="Q675" s="205"/>
      <c r="R675" s="205"/>
      <c r="S675" s="205"/>
      <c r="T675" s="205"/>
      <c r="U675" s="205"/>
      <c r="V675" s="205"/>
      <c r="W675" s="205"/>
      <c r="X675" s="205"/>
      <c r="Y675" s="205"/>
      <c r="Z675" s="205"/>
      <c r="AA675" s="205"/>
      <c r="AB675" s="205"/>
      <c r="AC675" s="205"/>
      <c r="AD675" s="205"/>
      <c r="AE675" s="205"/>
      <c r="AF675" s="205"/>
      <c r="AG675" s="205"/>
      <c r="AH675" s="205"/>
    </row>
    <row r="676" spans="1:34" ht="15.75" customHeight="1">
      <c r="A676" s="204"/>
      <c r="B676" s="205"/>
      <c r="C676" s="204"/>
      <c r="D676" s="205"/>
      <c r="E676" s="203"/>
      <c r="F676" s="205"/>
      <c r="G676" s="205"/>
      <c r="H676" s="205"/>
      <c r="I676" s="205"/>
      <c r="J676" s="205"/>
      <c r="K676" s="205"/>
      <c r="L676" s="205"/>
      <c r="M676" s="205"/>
      <c r="N676" s="205"/>
      <c r="O676" s="205"/>
      <c r="P676" s="205"/>
      <c r="Q676" s="205"/>
      <c r="R676" s="205"/>
      <c r="S676" s="205"/>
      <c r="T676" s="205"/>
      <c r="U676" s="205"/>
      <c r="V676" s="205"/>
      <c r="W676" s="205"/>
      <c r="X676" s="205"/>
      <c r="Y676" s="205"/>
      <c r="Z676" s="205"/>
      <c r="AA676" s="205"/>
      <c r="AB676" s="205"/>
      <c r="AC676" s="205"/>
      <c r="AD676" s="205"/>
      <c r="AE676" s="205"/>
      <c r="AF676" s="205"/>
      <c r="AG676" s="205"/>
      <c r="AH676" s="205"/>
    </row>
    <row r="677" spans="1:34" ht="15.75" customHeight="1">
      <c r="A677" s="204"/>
      <c r="B677" s="205"/>
      <c r="C677" s="204"/>
      <c r="D677" s="205"/>
      <c r="E677" s="203"/>
      <c r="F677" s="205"/>
      <c r="G677" s="205"/>
      <c r="H677" s="205"/>
      <c r="I677" s="205"/>
      <c r="J677" s="205"/>
      <c r="K677" s="205"/>
      <c r="L677" s="205"/>
      <c r="M677" s="205"/>
      <c r="N677" s="205"/>
      <c r="O677" s="205"/>
      <c r="P677" s="205"/>
      <c r="Q677" s="205"/>
      <c r="R677" s="205"/>
      <c r="S677" s="205"/>
      <c r="T677" s="205"/>
      <c r="U677" s="205"/>
      <c r="V677" s="205"/>
      <c r="W677" s="205"/>
      <c r="X677" s="205"/>
      <c r="Y677" s="205"/>
      <c r="Z677" s="205"/>
      <c r="AA677" s="205"/>
      <c r="AB677" s="205"/>
      <c r="AC677" s="205"/>
      <c r="AD677" s="205"/>
      <c r="AE677" s="205"/>
      <c r="AF677" s="205"/>
      <c r="AG677" s="205"/>
      <c r="AH677" s="205"/>
    </row>
    <row r="678" spans="1:34" ht="15.75" customHeight="1">
      <c r="A678" s="204"/>
      <c r="B678" s="205"/>
      <c r="C678" s="204"/>
      <c r="D678" s="205"/>
      <c r="E678" s="203"/>
      <c r="F678" s="205"/>
      <c r="G678" s="205"/>
      <c r="H678" s="205"/>
      <c r="I678" s="205"/>
      <c r="J678" s="205"/>
      <c r="K678" s="205"/>
      <c r="L678" s="205"/>
      <c r="M678" s="205"/>
      <c r="N678" s="205"/>
      <c r="O678" s="205"/>
      <c r="P678" s="205"/>
      <c r="Q678" s="205"/>
      <c r="R678" s="205"/>
      <c r="S678" s="205"/>
      <c r="T678" s="205"/>
      <c r="U678" s="205"/>
      <c r="V678" s="205"/>
      <c r="W678" s="205"/>
      <c r="X678" s="205"/>
      <c r="Y678" s="205"/>
      <c r="Z678" s="205"/>
      <c r="AA678" s="205"/>
      <c r="AB678" s="205"/>
      <c r="AC678" s="205"/>
      <c r="AD678" s="205"/>
      <c r="AE678" s="205"/>
      <c r="AF678" s="205"/>
      <c r="AG678" s="205"/>
      <c r="AH678" s="205"/>
    </row>
    <row r="679" spans="1:34" ht="15.75" customHeight="1">
      <c r="A679" s="204"/>
      <c r="B679" s="205"/>
      <c r="C679" s="204"/>
      <c r="D679" s="205"/>
      <c r="E679" s="203"/>
      <c r="F679" s="205"/>
      <c r="G679" s="205"/>
      <c r="H679" s="205"/>
      <c r="I679" s="205"/>
      <c r="J679" s="205"/>
      <c r="K679" s="205"/>
      <c r="L679" s="205"/>
      <c r="M679" s="205"/>
      <c r="N679" s="205"/>
      <c r="O679" s="205"/>
      <c r="P679" s="205"/>
      <c r="Q679" s="205"/>
      <c r="R679" s="205"/>
      <c r="S679" s="205"/>
      <c r="T679" s="205"/>
      <c r="U679" s="205"/>
      <c r="V679" s="205"/>
      <c r="W679" s="205"/>
      <c r="X679" s="205"/>
      <c r="Y679" s="205"/>
      <c r="Z679" s="205"/>
      <c r="AA679" s="205"/>
      <c r="AB679" s="205"/>
      <c r="AC679" s="205"/>
      <c r="AD679" s="205"/>
      <c r="AE679" s="205"/>
      <c r="AF679" s="205"/>
      <c r="AG679" s="205"/>
      <c r="AH679" s="205"/>
    </row>
    <row r="680" spans="1:34" ht="15.75" customHeight="1">
      <c r="A680" s="204"/>
      <c r="B680" s="205"/>
      <c r="C680" s="204"/>
      <c r="D680" s="205"/>
      <c r="E680" s="203"/>
      <c r="F680" s="205"/>
      <c r="G680" s="205"/>
      <c r="H680" s="205"/>
      <c r="I680" s="205"/>
      <c r="J680" s="205"/>
      <c r="K680" s="205"/>
      <c r="L680" s="205"/>
      <c r="M680" s="205"/>
      <c r="N680" s="205"/>
      <c r="O680" s="205"/>
      <c r="P680" s="205"/>
      <c r="Q680" s="205"/>
      <c r="R680" s="205"/>
      <c r="S680" s="205"/>
      <c r="T680" s="205"/>
      <c r="U680" s="205"/>
      <c r="V680" s="205"/>
      <c r="W680" s="205"/>
      <c r="X680" s="205"/>
      <c r="Y680" s="205"/>
      <c r="Z680" s="205"/>
      <c r="AA680" s="205"/>
      <c r="AB680" s="205"/>
      <c r="AC680" s="205"/>
      <c r="AD680" s="205"/>
      <c r="AE680" s="205"/>
      <c r="AF680" s="205"/>
      <c r="AG680" s="205"/>
      <c r="AH680" s="205"/>
    </row>
    <row r="681" spans="1:34" ht="15.75" customHeight="1">
      <c r="A681" s="204"/>
      <c r="B681" s="205"/>
      <c r="C681" s="204"/>
      <c r="D681" s="205"/>
      <c r="E681" s="203"/>
      <c r="F681" s="205"/>
      <c r="G681" s="205"/>
      <c r="H681" s="205"/>
      <c r="I681" s="205"/>
      <c r="J681" s="205"/>
      <c r="K681" s="205"/>
      <c r="L681" s="205"/>
      <c r="M681" s="205"/>
      <c r="N681" s="205"/>
      <c r="O681" s="205"/>
      <c r="P681" s="205"/>
      <c r="Q681" s="205"/>
      <c r="R681" s="205"/>
      <c r="S681" s="205"/>
      <c r="T681" s="205"/>
      <c r="U681" s="205"/>
      <c r="V681" s="205"/>
      <c r="W681" s="205"/>
      <c r="X681" s="205"/>
      <c r="Y681" s="205"/>
      <c r="Z681" s="205"/>
      <c r="AA681" s="205"/>
      <c r="AB681" s="205"/>
      <c r="AC681" s="205"/>
      <c r="AD681" s="205"/>
      <c r="AE681" s="205"/>
      <c r="AF681" s="205"/>
      <c r="AG681" s="205"/>
      <c r="AH681" s="205"/>
    </row>
    <row r="682" spans="1:34" ht="15.75" customHeight="1">
      <c r="A682" s="204"/>
      <c r="B682" s="205"/>
      <c r="C682" s="204"/>
      <c r="D682" s="205"/>
      <c r="E682" s="203"/>
      <c r="F682" s="205"/>
      <c r="G682" s="205"/>
      <c r="H682" s="205"/>
      <c r="I682" s="205"/>
      <c r="J682" s="205"/>
      <c r="K682" s="205"/>
      <c r="L682" s="205"/>
      <c r="M682" s="205"/>
      <c r="N682" s="205"/>
      <c r="O682" s="205"/>
      <c r="P682" s="205"/>
      <c r="Q682" s="205"/>
      <c r="R682" s="205"/>
      <c r="S682" s="205"/>
      <c r="T682" s="205"/>
      <c r="U682" s="205"/>
      <c r="V682" s="205"/>
      <c r="W682" s="205"/>
      <c r="X682" s="205"/>
      <c r="Y682" s="205"/>
      <c r="Z682" s="205"/>
      <c r="AA682" s="205"/>
      <c r="AB682" s="205"/>
      <c r="AC682" s="205"/>
      <c r="AD682" s="205"/>
      <c r="AE682" s="205"/>
      <c r="AF682" s="205"/>
      <c r="AG682" s="205"/>
      <c r="AH682" s="205"/>
    </row>
    <row r="683" spans="1:34" ht="15.75" customHeight="1">
      <c r="A683" s="204"/>
      <c r="B683" s="205"/>
      <c r="C683" s="204"/>
      <c r="D683" s="205"/>
      <c r="E683" s="203"/>
      <c r="F683" s="205"/>
      <c r="G683" s="205"/>
      <c r="H683" s="205"/>
      <c r="I683" s="205"/>
      <c r="J683" s="205"/>
      <c r="K683" s="205"/>
      <c r="L683" s="205"/>
      <c r="M683" s="205"/>
      <c r="N683" s="205"/>
      <c r="O683" s="205"/>
      <c r="P683" s="205"/>
      <c r="Q683" s="205"/>
      <c r="R683" s="205"/>
      <c r="S683" s="205"/>
      <c r="T683" s="205"/>
      <c r="U683" s="205"/>
      <c r="V683" s="205"/>
      <c r="W683" s="205"/>
      <c r="X683" s="205"/>
      <c r="Y683" s="205"/>
      <c r="Z683" s="205"/>
      <c r="AA683" s="205"/>
      <c r="AB683" s="205"/>
      <c r="AC683" s="205"/>
      <c r="AD683" s="205"/>
      <c r="AE683" s="205"/>
      <c r="AF683" s="205"/>
      <c r="AG683" s="205"/>
      <c r="AH683" s="205"/>
    </row>
    <row r="684" spans="1:34" ht="15.75" customHeight="1">
      <c r="A684" s="204"/>
      <c r="B684" s="205"/>
      <c r="C684" s="204"/>
      <c r="D684" s="205"/>
      <c r="E684" s="203"/>
      <c r="F684" s="205"/>
      <c r="G684" s="205"/>
      <c r="H684" s="205"/>
      <c r="I684" s="205"/>
      <c r="J684" s="205"/>
      <c r="K684" s="205"/>
      <c r="L684" s="205"/>
      <c r="M684" s="205"/>
      <c r="N684" s="205"/>
      <c r="O684" s="205"/>
      <c r="P684" s="205"/>
      <c r="Q684" s="205"/>
      <c r="R684" s="205"/>
      <c r="S684" s="205"/>
      <c r="T684" s="205"/>
      <c r="U684" s="205"/>
      <c r="V684" s="205"/>
      <c r="W684" s="205"/>
      <c r="X684" s="205"/>
      <c r="Y684" s="205"/>
      <c r="Z684" s="205"/>
      <c r="AA684" s="205"/>
      <c r="AB684" s="205"/>
      <c r="AC684" s="205"/>
      <c r="AD684" s="205"/>
      <c r="AE684" s="205"/>
      <c r="AF684" s="205"/>
      <c r="AG684" s="205"/>
      <c r="AH684" s="205"/>
    </row>
    <row r="685" spans="1:34" ht="15.75" customHeight="1">
      <c r="A685" s="204"/>
      <c r="B685" s="205"/>
      <c r="C685" s="204"/>
      <c r="D685" s="205"/>
      <c r="E685" s="203"/>
      <c r="F685" s="205"/>
      <c r="G685" s="205"/>
      <c r="H685" s="205"/>
      <c r="I685" s="205"/>
      <c r="J685" s="205"/>
      <c r="K685" s="205"/>
      <c r="L685" s="205"/>
      <c r="M685" s="205"/>
      <c r="N685" s="205"/>
      <c r="O685" s="205"/>
      <c r="P685" s="205"/>
      <c r="Q685" s="205"/>
      <c r="R685" s="205"/>
      <c r="S685" s="205"/>
      <c r="T685" s="205"/>
      <c r="U685" s="205"/>
      <c r="V685" s="205"/>
      <c r="W685" s="205"/>
      <c r="X685" s="205"/>
      <c r="Y685" s="205"/>
      <c r="Z685" s="205"/>
      <c r="AA685" s="205"/>
      <c r="AB685" s="205"/>
      <c r="AC685" s="205"/>
      <c r="AD685" s="205"/>
      <c r="AE685" s="205"/>
      <c r="AF685" s="205"/>
      <c r="AG685" s="205"/>
      <c r="AH685" s="205"/>
    </row>
    <row r="686" spans="1:34" ht="15.75" customHeight="1">
      <c r="A686" s="204"/>
      <c r="B686" s="205"/>
      <c r="C686" s="204"/>
      <c r="D686" s="205"/>
      <c r="E686" s="203"/>
      <c r="F686" s="205"/>
      <c r="G686" s="205"/>
      <c r="H686" s="205"/>
      <c r="I686" s="205"/>
      <c r="J686" s="205"/>
      <c r="K686" s="205"/>
      <c r="L686" s="205"/>
      <c r="M686" s="205"/>
      <c r="N686" s="205"/>
      <c r="O686" s="205"/>
      <c r="P686" s="205"/>
      <c r="Q686" s="205"/>
      <c r="R686" s="205"/>
      <c r="S686" s="205"/>
      <c r="T686" s="205"/>
      <c r="U686" s="205"/>
      <c r="V686" s="205"/>
      <c r="W686" s="205"/>
      <c r="X686" s="205"/>
      <c r="Y686" s="205"/>
      <c r="Z686" s="205"/>
      <c r="AA686" s="205"/>
      <c r="AB686" s="205"/>
      <c r="AC686" s="205"/>
      <c r="AD686" s="205"/>
      <c r="AE686" s="205"/>
      <c r="AF686" s="205"/>
      <c r="AG686" s="205"/>
      <c r="AH686" s="205"/>
    </row>
    <row r="687" spans="1:34" ht="15.75" customHeight="1">
      <c r="A687" s="204"/>
      <c r="B687" s="205"/>
      <c r="C687" s="204"/>
      <c r="D687" s="205"/>
      <c r="E687" s="203"/>
      <c r="F687" s="205"/>
      <c r="G687" s="205"/>
      <c r="H687" s="205"/>
      <c r="I687" s="205"/>
      <c r="J687" s="205"/>
      <c r="K687" s="205"/>
      <c r="L687" s="205"/>
      <c r="M687" s="205"/>
      <c r="N687" s="205"/>
      <c r="O687" s="205"/>
      <c r="P687" s="205"/>
      <c r="Q687" s="205"/>
      <c r="R687" s="205"/>
      <c r="S687" s="205"/>
      <c r="T687" s="205"/>
      <c r="U687" s="205"/>
      <c r="V687" s="205"/>
      <c r="W687" s="205"/>
      <c r="X687" s="205"/>
      <c r="Y687" s="205"/>
      <c r="Z687" s="205"/>
      <c r="AA687" s="205"/>
      <c r="AB687" s="205"/>
      <c r="AC687" s="205"/>
      <c r="AD687" s="205"/>
      <c r="AE687" s="205"/>
      <c r="AF687" s="205"/>
      <c r="AG687" s="205"/>
      <c r="AH687" s="205"/>
    </row>
    <row r="688" spans="1:34" ht="15.75" customHeight="1">
      <c r="A688" s="204"/>
      <c r="B688" s="205"/>
      <c r="C688" s="204"/>
      <c r="D688" s="205"/>
      <c r="E688" s="203"/>
      <c r="F688" s="205"/>
      <c r="G688" s="205"/>
      <c r="H688" s="205"/>
      <c r="I688" s="205"/>
      <c r="J688" s="205"/>
      <c r="K688" s="205"/>
      <c r="L688" s="205"/>
      <c r="M688" s="205"/>
      <c r="N688" s="205"/>
      <c r="O688" s="205"/>
      <c r="P688" s="205"/>
      <c r="Q688" s="205"/>
      <c r="R688" s="205"/>
      <c r="S688" s="205"/>
      <c r="T688" s="205"/>
      <c r="U688" s="205"/>
      <c r="V688" s="205"/>
      <c r="W688" s="205"/>
      <c r="X688" s="205"/>
      <c r="Y688" s="205"/>
      <c r="Z688" s="205"/>
      <c r="AA688" s="205"/>
      <c r="AB688" s="205"/>
      <c r="AC688" s="205"/>
      <c r="AD688" s="205"/>
      <c r="AE688" s="205"/>
      <c r="AF688" s="205"/>
      <c r="AG688" s="205"/>
      <c r="AH688" s="205"/>
    </row>
    <row r="689" spans="1:34" ht="15.75" customHeight="1">
      <c r="A689" s="204"/>
      <c r="B689" s="205"/>
      <c r="C689" s="204"/>
      <c r="D689" s="205"/>
      <c r="E689" s="203"/>
      <c r="F689" s="205"/>
      <c r="G689" s="205"/>
      <c r="H689" s="205"/>
      <c r="I689" s="205"/>
      <c r="J689" s="205"/>
      <c r="K689" s="205"/>
      <c r="L689" s="205"/>
      <c r="M689" s="205"/>
      <c r="N689" s="205"/>
      <c r="O689" s="205"/>
      <c r="P689" s="205"/>
      <c r="Q689" s="205"/>
      <c r="R689" s="205"/>
      <c r="S689" s="205"/>
      <c r="T689" s="205"/>
      <c r="U689" s="205"/>
      <c r="V689" s="205"/>
      <c r="W689" s="205"/>
      <c r="X689" s="205"/>
      <c r="Y689" s="205"/>
      <c r="Z689" s="205"/>
      <c r="AA689" s="205"/>
      <c r="AB689" s="205"/>
      <c r="AC689" s="205"/>
      <c r="AD689" s="205"/>
      <c r="AE689" s="205"/>
      <c r="AF689" s="205"/>
      <c r="AG689" s="205"/>
      <c r="AH689" s="205"/>
    </row>
    <row r="690" spans="1:34" ht="15.75" customHeight="1">
      <c r="A690" s="204"/>
      <c r="B690" s="205"/>
      <c r="C690" s="204"/>
      <c r="D690" s="205"/>
      <c r="E690" s="203"/>
      <c r="F690" s="205"/>
      <c r="G690" s="205"/>
      <c r="H690" s="205"/>
      <c r="I690" s="205"/>
      <c r="J690" s="205"/>
      <c r="K690" s="205"/>
      <c r="L690" s="205"/>
      <c r="M690" s="205"/>
      <c r="N690" s="205"/>
      <c r="O690" s="205"/>
      <c r="P690" s="205"/>
      <c r="Q690" s="205"/>
      <c r="R690" s="205"/>
      <c r="S690" s="205"/>
      <c r="T690" s="205"/>
      <c r="U690" s="205"/>
      <c r="V690" s="205"/>
      <c r="W690" s="205"/>
      <c r="X690" s="205"/>
      <c r="Y690" s="205"/>
      <c r="Z690" s="205"/>
      <c r="AA690" s="205"/>
      <c r="AB690" s="205"/>
      <c r="AC690" s="205"/>
      <c r="AD690" s="205"/>
      <c r="AE690" s="205"/>
      <c r="AF690" s="205"/>
      <c r="AG690" s="205"/>
      <c r="AH690" s="205"/>
    </row>
    <row r="691" spans="1:34" ht="15.75" customHeight="1">
      <c r="A691" s="204"/>
      <c r="B691" s="205"/>
      <c r="C691" s="204"/>
      <c r="D691" s="205"/>
      <c r="E691" s="203"/>
      <c r="F691" s="205"/>
      <c r="G691" s="205"/>
      <c r="H691" s="205"/>
      <c r="I691" s="205"/>
      <c r="J691" s="205"/>
      <c r="K691" s="205"/>
      <c r="L691" s="205"/>
      <c r="M691" s="205"/>
      <c r="N691" s="205"/>
      <c r="O691" s="205"/>
      <c r="P691" s="205"/>
      <c r="Q691" s="205"/>
      <c r="R691" s="205"/>
      <c r="S691" s="205"/>
      <c r="T691" s="205"/>
      <c r="U691" s="205"/>
      <c r="V691" s="205"/>
      <c r="W691" s="205"/>
      <c r="X691" s="205"/>
      <c r="Y691" s="205"/>
      <c r="Z691" s="205"/>
      <c r="AA691" s="205"/>
      <c r="AB691" s="205"/>
      <c r="AC691" s="205"/>
      <c r="AD691" s="205"/>
      <c r="AE691" s="205"/>
      <c r="AF691" s="205"/>
      <c r="AG691" s="205"/>
      <c r="AH691" s="205"/>
    </row>
    <row r="692" spans="1:34" ht="15.75" customHeight="1">
      <c r="A692" s="204"/>
      <c r="B692" s="205"/>
      <c r="C692" s="204"/>
      <c r="D692" s="205"/>
      <c r="E692" s="203"/>
      <c r="F692" s="205"/>
      <c r="G692" s="205"/>
      <c r="H692" s="205"/>
      <c r="I692" s="205"/>
      <c r="J692" s="205"/>
      <c r="K692" s="205"/>
      <c r="L692" s="205"/>
      <c r="M692" s="205"/>
      <c r="N692" s="205"/>
      <c r="O692" s="205"/>
      <c r="P692" s="205"/>
      <c r="Q692" s="205"/>
      <c r="R692" s="205"/>
      <c r="S692" s="205"/>
      <c r="T692" s="205"/>
      <c r="U692" s="205"/>
      <c r="V692" s="205"/>
      <c r="W692" s="205"/>
      <c r="X692" s="205"/>
      <c r="Y692" s="205"/>
      <c r="Z692" s="205"/>
      <c r="AA692" s="205"/>
      <c r="AB692" s="205"/>
      <c r="AC692" s="205"/>
      <c r="AD692" s="205"/>
      <c r="AE692" s="205"/>
      <c r="AF692" s="205"/>
      <c r="AG692" s="205"/>
      <c r="AH692" s="205"/>
    </row>
    <row r="693" spans="1:34" ht="15.75" customHeight="1">
      <c r="A693" s="204"/>
      <c r="B693" s="205"/>
      <c r="C693" s="204"/>
      <c r="D693" s="205"/>
      <c r="E693" s="203"/>
      <c r="F693" s="205"/>
      <c r="G693" s="205"/>
      <c r="H693" s="205"/>
      <c r="I693" s="205"/>
      <c r="J693" s="205"/>
      <c r="K693" s="205"/>
      <c r="L693" s="205"/>
      <c r="M693" s="205"/>
      <c r="N693" s="205"/>
      <c r="O693" s="205"/>
      <c r="P693" s="205"/>
      <c r="Q693" s="205"/>
      <c r="R693" s="205"/>
      <c r="S693" s="205"/>
      <c r="T693" s="205"/>
      <c r="U693" s="205"/>
      <c r="V693" s="205"/>
      <c r="W693" s="205"/>
      <c r="X693" s="205"/>
      <c r="Y693" s="205"/>
      <c r="Z693" s="205"/>
      <c r="AA693" s="205"/>
      <c r="AB693" s="205"/>
      <c r="AC693" s="205"/>
      <c r="AD693" s="205"/>
      <c r="AE693" s="205"/>
      <c r="AF693" s="205"/>
      <c r="AG693" s="205"/>
      <c r="AH693" s="205"/>
    </row>
    <row r="694" spans="1:34" ht="15.75" customHeight="1">
      <c r="A694" s="204"/>
      <c r="B694" s="205"/>
      <c r="C694" s="204"/>
      <c r="D694" s="205"/>
      <c r="E694" s="203"/>
      <c r="F694" s="205"/>
      <c r="G694" s="205"/>
      <c r="H694" s="205"/>
      <c r="I694" s="205"/>
      <c r="J694" s="205"/>
      <c r="K694" s="205"/>
      <c r="L694" s="205"/>
      <c r="M694" s="205"/>
      <c r="N694" s="205"/>
      <c r="O694" s="205"/>
      <c r="P694" s="205"/>
      <c r="Q694" s="205"/>
      <c r="R694" s="205"/>
      <c r="S694" s="205"/>
      <c r="T694" s="205"/>
      <c r="U694" s="205"/>
      <c r="V694" s="205"/>
      <c r="W694" s="205"/>
      <c r="X694" s="205"/>
      <c r="Y694" s="205"/>
      <c r="Z694" s="205"/>
      <c r="AA694" s="205"/>
      <c r="AB694" s="205"/>
      <c r="AC694" s="205"/>
      <c r="AD694" s="205"/>
      <c r="AE694" s="205"/>
      <c r="AF694" s="205"/>
      <c r="AG694" s="205"/>
      <c r="AH694" s="205"/>
    </row>
    <row r="695" spans="1:34" ht="15.75" customHeight="1">
      <c r="A695" s="204"/>
      <c r="B695" s="205"/>
      <c r="C695" s="204"/>
      <c r="D695" s="205"/>
      <c r="E695" s="203"/>
      <c r="F695" s="205"/>
      <c r="G695" s="205"/>
      <c r="H695" s="205"/>
      <c r="I695" s="205"/>
      <c r="J695" s="205"/>
      <c r="K695" s="205"/>
      <c r="L695" s="205"/>
      <c r="M695" s="205"/>
      <c r="N695" s="205"/>
      <c r="O695" s="205"/>
      <c r="P695" s="205"/>
      <c r="Q695" s="205"/>
      <c r="R695" s="205"/>
      <c r="S695" s="205"/>
      <c r="T695" s="205"/>
      <c r="U695" s="205"/>
      <c r="V695" s="205"/>
      <c r="W695" s="205"/>
      <c r="X695" s="205"/>
      <c r="Y695" s="205"/>
      <c r="Z695" s="205"/>
      <c r="AA695" s="205"/>
      <c r="AB695" s="205"/>
      <c r="AC695" s="205"/>
      <c r="AD695" s="205"/>
      <c r="AE695" s="205"/>
      <c r="AF695" s="205"/>
      <c r="AG695" s="205"/>
      <c r="AH695" s="205"/>
    </row>
    <row r="696" spans="1:34" ht="15.75" customHeight="1">
      <c r="A696" s="204"/>
      <c r="B696" s="205"/>
      <c r="C696" s="204"/>
      <c r="D696" s="205"/>
      <c r="E696" s="203"/>
      <c r="F696" s="205"/>
      <c r="G696" s="205"/>
      <c r="H696" s="205"/>
      <c r="I696" s="205"/>
      <c r="J696" s="205"/>
      <c r="K696" s="205"/>
      <c r="L696" s="205"/>
      <c r="M696" s="205"/>
      <c r="N696" s="205"/>
      <c r="O696" s="205"/>
      <c r="P696" s="205"/>
      <c r="Q696" s="205"/>
      <c r="R696" s="205"/>
      <c r="S696" s="205"/>
      <c r="T696" s="205"/>
      <c r="U696" s="205"/>
      <c r="V696" s="205"/>
      <c r="W696" s="205"/>
      <c r="X696" s="205"/>
      <c r="Y696" s="205"/>
      <c r="Z696" s="205"/>
      <c r="AA696" s="205"/>
      <c r="AB696" s="205"/>
      <c r="AC696" s="205"/>
      <c r="AD696" s="205"/>
      <c r="AE696" s="205"/>
      <c r="AF696" s="205"/>
      <c r="AG696" s="205"/>
      <c r="AH696" s="205"/>
    </row>
    <row r="697" spans="1:34" ht="15.75" customHeight="1">
      <c r="A697" s="204"/>
      <c r="B697" s="205"/>
      <c r="C697" s="204"/>
      <c r="D697" s="205"/>
      <c r="E697" s="203"/>
      <c r="F697" s="205"/>
      <c r="G697" s="205"/>
      <c r="H697" s="205"/>
      <c r="I697" s="205"/>
      <c r="J697" s="205"/>
      <c r="K697" s="205"/>
      <c r="L697" s="205"/>
      <c r="M697" s="205"/>
      <c r="N697" s="205"/>
      <c r="O697" s="205"/>
      <c r="P697" s="205"/>
      <c r="Q697" s="205"/>
      <c r="R697" s="205"/>
      <c r="S697" s="205"/>
      <c r="T697" s="205"/>
      <c r="U697" s="205"/>
      <c r="V697" s="205"/>
      <c r="W697" s="205"/>
      <c r="X697" s="205"/>
      <c r="Y697" s="205"/>
      <c r="Z697" s="205"/>
      <c r="AA697" s="205"/>
      <c r="AB697" s="205"/>
      <c r="AC697" s="205"/>
      <c r="AD697" s="205"/>
      <c r="AE697" s="205"/>
      <c r="AF697" s="205"/>
      <c r="AG697" s="205"/>
      <c r="AH697" s="205"/>
    </row>
    <row r="698" spans="1:34" ht="15.75" customHeight="1">
      <c r="A698" s="204"/>
      <c r="B698" s="205"/>
      <c r="C698" s="204"/>
      <c r="D698" s="205"/>
      <c r="E698" s="203"/>
      <c r="F698" s="205"/>
      <c r="G698" s="205"/>
      <c r="H698" s="205"/>
      <c r="I698" s="205"/>
      <c r="J698" s="205"/>
      <c r="K698" s="205"/>
      <c r="L698" s="205"/>
      <c r="M698" s="205"/>
      <c r="N698" s="205"/>
      <c r="O698" s="205"/>
      <c r="P698" s="205"/>
      <c r="Q698" s="205"/>
      <c r="R698" s="205"/>
      <c r="S698" s="205"/>
      <c r="T698" s="205"/>
      <c r="U698" s="205"/>
      <c r="V698" s="205"/>
      <c r="W698" s="205"/>
      <c r="X698" s="205"/>
      <c r="Y698" s="205"/>
      <c r="Z698" s="205"/>
      <c r="AA698" s="205"/>
      <c r="AB698" s="205"/>
      <c r="AC698" s="205"/>
      <c r="AD698" s="205"/>
      <c r="AE698" s="205"/>
      <c r="AF698" s="205"/>
      <c r="AG698" s="205"/>
      <c r="AH698" s="205"/>
    </row>
    <row r="699" spans="1:34" ht="15.75" customHeight="1">
      <c r="A699" s="204"/>
      <c r="B699" s="205"/>
      <c r="C699" s="204"/>
      <c r="D699" s="205"/>
      <c r="E699" s="203"/>
      <c r="F699" s="205"/>
      <c r="G699" s="205"/>
      <c r="H699" s="205"/>
      <c r="I699" s="205"/>
      <c r="J699" s="205"/>
      <c r="K699" s="205"/>
      <c r="L699" s="205"/>
      <c r="M699" s="205"/>
      <c r="N699" s="205"/>
      <c r="O699" s="205"/>
      <c r="P699" s="205"/>
      <c r="Q699" s="205"/>
      <c r="R699" s="205"/>
      <c r="S699" s="205"/>
      <c r="T699" s="205"/>
      <c r="U699" s="205"/>
      <c r="V699" s="205"/>
      <c r="W699" s="205"/>
      <c r="X699" s="205"/>
      <c r="Y699" s="205"/>
      <c r="Z699" s="205"/>
      <c r="AA699" s="205"/>
      <c r="AB699" s="205"/>
      <c r="AC699" s="205"/>
      <c r="AD699" s="205"/>
      <c r="AE699" s="205"/>
      <c r="AF699" s="205"/>
      <c r="AG699" s="205"/>
      <c r="AH699" s="205"/>
    </row>
    <row r="700" spans="1:34" ht="15.75" customHeight="1">
      <c r="A700" s="204"/>
      <c r="B700" s="205"/>
      <c r="C700" s="204"/>
      <c r="D700" s="205"/>
      <c r="E700" s="203"/>
      <c r="F700" s="205"/>
      <c r="G700" s="205"/>
      <c r="H700" s="205"/>
      <c r="I700" s="205"/>
      <c r="J700" s="205"/>
      <c r="K700" s="205"/>
      <c r="L700" s="205"/>
      <c r="M700" s="205"/>
      <c r="N700" s="205"/>
      <c r="O700" s="205"/>
      <c r="P700" s="205"/>
      <c r="Q700" s="205"/>
      <c r="R700" s="205"/>
      <c r="S700" s="205"/>
      <c r="T700" s="205"/>
      <c r="U700" s="205"/>
      <c r="V700" s="205"/>
      <c r="W700" s="205"/>
      <c r="X700" s="205"/>
      <c r="Y700" s="205"/>
      <c r="Z700" s="205"/>
      <c r="AA700" s="205"/>
      <c r="AB700" s="205"/>
      <c r="AC700" s="205"/>
      <c r="AD700" s="205"/>
      <c r="AE700" s="205"/>
      <c r="AF700" s="205"/>
      <c r="AG700" s="205"/>
      <c r="AH700" s="205"/>
    </row>
    <row r="701" spans="1:34" ht="15.75" customHeight="1">
      <c r="A701" s="204"/>
      <c r="B701" s="205"/>
      <c r="C701" s="204"/>
      <c r="D701" s="205"/>
      <c r="E701" s="203"/>
      <c r="F701" s="205"/>
      <c r="G701" s="205"/>
      <c r="H701" s="205"/>
      <c r="I701" s="205"/>
      <c r="J701" s="205"/>
      <c r="K701" s="205"/>
      <c r="L701" s="205"/>
      <c r="M701" s="205"/>
      <c r="N701" s="205"/>
      <c r="O701" s="205"/>
      <c r="P701" s="205"/>
      <c r="Q701" s="205"/>
      <c r="R701" s="205"/>
      <c r="S701" s="205"/>
      <c r="T701" s="205"/>
      <c r="U701" s="205"/>
      <c r="V701" s="205"/>
      <c r="W701" s="205"/>
      <c r="X701" s="205"/>
      <c r="Y701" s="205"/>
      <c r="Z701" s="205"/>
      <c r="AA701" s="205"/>
      <c r="AB701" s="205"/>
      <c r="AC701" s="205"/>
      <c r="AD701" s="205"/>
      <c r="AE701" s="205"/>
      <c r="AF701" s="205"/>
      <c r="AG701" s="205"/>
      <c r="AH701" s="205"/>
    </row>
    <row r="702" spans="1:34" ht="15.75" customHeight="1">
      <c r="A702" s="204"/>
      <c r="B702" s="205"/>
      <c r="C702" s="204"/>
      <c r="D702" s="205"/>
      <c r="E702" s="203"/>
      <c r="F702" s="205"/>
      <c r="G702" s="205"/>
      <c r="H702" s="205"/>
      <c r="I702" s="205"/>
      <c r="J702" s="205"/>
      <c r="K702" s="205"/>
      <c r="L702" s="205"/>
      <c r="M702" s="205"/>
      <c r="N702" s="205"/>
      <c r="O702" s="205"/>
      <c r="P702" s="205"/>
      <c r="Q702" s="205"/>
      <c r="R702" s="205"/>
      <c r="S702" s="205"/>
      <c r="T702" s="205"/>
      <c r="U702" s="205"/>
      <c r="V702" s="205"/>
      <c r="W702" s="205"/>
      <c r="X702" s="205"/>
      <c r="Y702" s="205"/>
      <c r="Z702" s="205"/>
      <c r="AA702" s="205"/>
      <c r="AB702" s="205"/>
      <c r="AC702" s="205"/>
      <c r="AD702" s="205"/>
      <c r="AE702" s="205"/>
      <c r="AF702" s="205"/>
      <c r="AG702" s="205"/>
      <c r="AH702" s="205"/>
    </row>
    <row r="703" spans="1:34" ht="15.75" customHeight="1">
      <c r="A703" s="204"/>
      <c r="B703" s="205"/>
      <c r="C703" s="204"/>
      <c r="D703" s="205"/>
      <c r="E703" s="203"/>
      <c r="F703" s="205"/>
      <c r="G703" s="205"/>
      <c r="H703" s="205"/>
      <c r="I703" s="205"/>
      <c r="J703" s="205"/>
      <c r="K703" s="205"/>
      <c r="L703" s="205"/>
      <c r="M703" s="205"/>
      <c r="N703" s="205"/>
      <c r="O703" s="205"/>
      <c r="P703" s="205"/>
      <c r="Q703" s="205"/>
      <c r="R703" s="205"/>
      <c r="S703" s="205"/>
      <c r="T703" s="205"/>
      <c r="U703" s="205"/>
      <c r="V703" s="205"/>
      <c r="W703" s="205"/>
      <c r="X703" s="205"/>
      <c r="Y703" s="205"/>
      <c r="Z703" s="205"/>
      <c r="AA703" s="205"/>
      <c r="AB703" s="205"/>
      <c r="AC703" s="205"/>
      <c r="AD703" s="205"/>
      <c r="AE703" s="205"/>
      <c r="AF703" s="205"/>
      <c r="AG703" s="205"/>
      <c r="AH703" s="205"/>
    </row>
    <row r="704" spans="1:34" ht="15.75" customHeight="1">
      <c r="A704" s="204"/>
      <c r="B704" s="205"/>
      <c r="C704" s="204"/>
      <c r="D704" s="205"/>
      <c r="E704" s="203"/>
      <c r="F704" s="205"/>
      <c r="G704" s="205"/>
      <c r="H704" s="205"/>
      <c r="I704" s="205"/>
      <c r="J704" s="205"/>
      <c r="K704" s="205"/>
      <c r="L704" s="205"/>
      <c r="M704" s="205"/>
      <c r="N704" s="205"/>
      <c r="O704" s="205"/>
      <c r="P704" s="205"/>
      <c r="Q704" s="205"/>
      <c r="R704" s="205"/>
      <c r="S704" s="205"/>
      <c r="T704" s="205"/>
      <c r="U704" s="205"/>
      <c r="V704" s="205"/>
      <c r="W704" s="205"/>
      <c r="X704" s="205"/>
      <c r="Y704" s="205"/>
      <c r="Z704" s="205"/>
      <c r="AA704" s="205"/>
      <c r="AB704" s="205"/>
      <c r="AC704" s="205"/>
      <c r="AD704" s="205"/>
      <c r="AE704" s="205"/>
      <c r="AF704" s="205"/>
      <c r="AG704" s="205"/>
      <c r="AH704" s="205"/>
    </row>
    <row r="705" spans="1:34" ht="15.75" customHeight="1">
      <c r="A705" s="204"/>
      <c r="B705" s="205"/>
      <c r="C705" s="204"/>
      <c r="D705" s="205"/>
      <c r="E705" s="203"/>
      <c r="F705" s="205"/>
      <c r="G705" s="205"/>
      <c r="H705" s="205"/>
      <c r="I705" s="205"/>
      <c r="J705" s="205"/>
      <c r="K705" s="205"/>
      <c r="L705" s="205"/>
      <c r="M705" s="205"/>
      <c r="N705" s="205"/>
      <c r="O705" s="205"/>
      <c r="P705" s="205"/>
      <c r="Q705" s="205"/>
      <c r="R705" s="205"/>
      <c r="S705" s="205"/>
      <c r="T705" s="205"/>
      <c r="U705" s="205"/>
      <c r="V705" s="205"/>
      <c r="W705" s="205"/>
      <c r="X705" s="205"/>
      <c r="Y705" s="205"/>
      <c r="Z705" s="205"/>
      <c r="AA705" s="205"/>
      <c r="AB705" s="205"/>
      <c r="AC705" s="205"/>
      <c r="AD705" s="205"/>
      <c r="AE705" s="205"/>
      <c r="AF705" s="205"/>
      <c r="AG705" s="205"/>
      <c r="AH705" s="205"/>
    </row>
    <row r="706" spans="1:34" ht="15.75" customHeight="1">
      <c r="A706" s="204"/>
      <c r="B706" s="205"/>
      <c r="C706" s="204"/>
      <c r="D706" s="205"/>
      <c r="E706" s="203"/>
      <c r="F706" s="205"/>
      <c r="G706" s="205"/>
      <c r="H706" s="205"/>
      <c r="I706" s="205"/>
      <c r="J706" s="205"/>
      <c r="K706" s="205"/>
      <c r="L706" s="205"/>
      <c r="M706" s="205"/>
      <c r="N706" s="205"/>
      <c r="O706" s="205"/>
      <c r="P706" s="205"/>
      <c r="Q706" s="205"/>
      <c r="R706" s="205"/>
      <c r="S706" s="205"/>
      <c r="T706" s="205"/>
      <c r="U706" s="205"/>
      <c r="V706" s="205"/>
      <c r="W706" s="205"/>
      <c r="X706" s="205"/>
      <c r="Y706" s="205"/>
      <c r="Z706" s="205"/>
      <c r="AA706" s="205"/>
      <c r="AB706" s="205"/>
      <c r="AC706" s="205"/>
      <c r="AD706" s="205"/>
      <c r="AE706" s="205"/>
      <c r="AF706" s="205"/>
      <c r="AG706" s="205"/>
      <c r="AH706" s="205"/>
    </row>
    <row r="707" spans="1:34" ht="15.75" customHeight="1">
      <c r="A707" s="204"/>
      <c r="B707" s="205"/>
      <c r="C707" s="204"/>
      <c r="D707" s="205"/>
      <c r="E707" s="203"/>
      <c r="F707" s="205"/>
      <c r="G707" s="205"/>
      <c r="H707" s="205"/>
      <c r="I707" s="205"/>
      <c r="J707" s="205"/>
      <c r="K707" s="205"/>
      <c r="L707" s="205"/>
      <c r="M707" s="205"/>
      <c r="N707" s="205"/>
      <c r="O707" s="205"/>
      <c r="P707" s="205"/>
      <c r="Q707" s="205"/>
      <c r="R707" s="205"/>
      <c r="S707" s="205"/>
      <c r="T707" s="205"/>
      <c r="U707" s="205"/>
      <c r="V707" s="205"/>
      <c r="W707" s="205"/>
      <c r="X707" s="205"/>
      <c r="Y707" s="205"/>
      <c r="Z707" s="205"/>
      <c r="AA707" s="205"/>
      <c r="AB707" s="205"/>
      <c r="AC707" s="205"/>
      <c r="AD707" s="205"/>
      <c r="AE707" s="205"/>
      <c r="AF707" s="205"/>
      <c r="AG707" s="205"/>
      <c r="AH707" s="205"/>
    </row>
    <row r="708" spans="1:34" ht="15.75" customHeight="1">
      <c r="A708" s="204"/>
      <c r="B708" s="205"/>
      <c r="C708" s="204"/>
      <c r="D708" s="205"/>
      <c r="E708" s="203"/>
      <c r="F708" s="205"/>
      <c r="G708" s="205"/>
      <c r="H708" s="205"/>
      <c r="I708" s="205"/>
      <c r="J708" s="205"/>
      <c r="K708" s="205"/>
      <c r="L708" s="205"/>
      <c r="M708" s="205"/>
      <c r="N708" s="205"/>
      <c r="O708" s="205"/>
      <c r="P708" s="205"/>
      <c r="Q708" s="205"/>
      <c r="R708" s="205"/>
      <c r="S708" s="205"/>
      <c r="T708" s="205"/>
      <c r="U708" s="205"/>
      <c r="V708" s="205"/>
      <c r="W708" s="205"/>
      <c r="X708" s="205"/>
      <c r="Y708" s="205"/>
      <c r="Z708" s="205"/>
      <c r="AA708" s="205"/>
      <c r="AB708" s="205"/>
      <c r="AC708" s="205"/>
      <c r="AD708" s="205"/>
      <c r="AE708" s="205"/>
      <c r="AF708" s="205"/>
      <c r="AG708" s="205"/>
      <c r="AH708" s="205"/>
    </row>
    <row r="709" spans="1:34" ht="15.75" customHeight="1">
      <c r="A709" s="204"/>
      <c r="B709" s="205"/>
      <c r="C709" s="204"/>
      <c r="D709" s="205"/>
      <c r="E709" s="203"/>
      <c r="F709" s="205"/>
      <c r="G709" s="205"/>
      <c r="H709" s="205"/>
      <c r="I709" s="205"/>
      <c r="J709" s="205"/>
      <c r="K709" s="205"/>
      <c r="L709" s="205"/>
      <c r="M709" s="205"/>
      <c r="N709" s="205"/>
      <c r="O709" s="205"/>
      <c r="P709" s="205"/>
      <c r="Q709" s="205"/>
      <c r="R709" s="205"/>
      <c r="S709" s="205"/>
      <c r="T709" s="205"/>
      <c r="U709" s="205"/>
      <c r="V709" s="205"/>
      <c r="W709" s="205"/>
      <c r="X709" s="205"/>
      <c r="Y709" s="205"/>
      <c r="Z709" s="205"/>
      <c r="AA709" s="205"/>
      <c r="AB709" s="205"/>
      <c r="AC709" s="205"/>
      <c r="AD709" s="205"/>
      <c r="AE709" s="205"/>
      <c r="AF709" s="205"/>
      <c r="AG709" s="205"/>
      <c r="AH709" s="205"/>
    </row>
    <row r="710" spans="1:34" ht="15.75" customHeight="1">
      <c r="A710" s="204"/>
      <c r="B710" s="205"/>
      <c r="C710" s="204"/>
      <c r="D710" s="205"/>
      <c r="E710" s="203"/>
      <c r="F710" s="205"/>
      <c r="G710" s="205"/>
      <c r="H710" s="205"/>
      <c r="I710" s="205"/>
      <c r="J710" s="205"/>
      <c r="K710" s="205"/>
      <c r="L710" s="205"/>
      <c r="M710" s="205"/>
      <c r="N710" s="205"/>
      <c r="O710" s="205"/>
      <c r="P710" s="205"/>
      <c r="Q710" s="205"/>
      <c r="R710" s="205"/>
      <c r="S710" s="205"/>
      <c r="T710" s="205"/>
      <c r="U710" s="205"/>
      <c r="V710" s="205"/>
      <c r="W710" s="205"/>
      <c r="X710" s="205"/>
      <c r="Y710" s="205"/>
      <c r="Z710" s="205"/>
      <c r="AA710" s="205"/>
      <c r="AB710" s="205"/>
      <c r="AC710" s="205"/>
      <c r="AD710" s="205"/>
      <c r="AE710" s="205"/>
      <c r="AF710" s="205"/>
      <c r="AG710" s="205"/>
      <c r="AH710" s="205"/>
    </row>
    <row r="711" spans="1:34" ht="15.75" customHeight="1">
      <c r="A711" s="204"/>
      <c r="B711" s="205"/>
      <c r="C711" s="204"/>
      <c r="D711" s="205"/>
      <c r="E711" s="203"/>
      <c r="F711" s="205"/>
      <c r="G711" s="205"/>
      <c r="H711" s="205"/>
      <c r="I711" s="205"/>
      <c r="J711" s="205"/>
      <c r="K711" s="205"/>
      <c r="L711" s="205"/>
      <c r="M711" s="205"/>
      <c r="N711" s="205"/>
      <c r="O711" s="205"/>
      <c r="P711" s="205"/>
      <c r="Q711" s="205"/>
      <c r="R711" s="205"/>
      <c r="S711" s="205"/>
      <c r="T711" s="205"/>
      <c r="U711" s="205"/>
      <c r="V711" s="205"/>
      <c r="W711" s="205"/>
      <c r="X711" s="205"/>
      <c r="Y711" s="205"/>
      <c r="Z711" s="205"/>
      <c r="AA711" s="205"/>
      <c r="AB711" s="205"/>
      <c r="AC711" s="205"/>
      <c r="AD711" s="205"/>
      <c r="AE711" s="205"/>
      <c r="AF711" s="205"/>
      <c r="AG711" s="205"/>
      <c r="AH711" s="205"/>
    </row>
    <row r="712" spans="1:34" ht="15.75" customHeight="1">
      <c r="A712" s="204"/>
      <c r="B712" s="205"/>
      <c r="C712" s="204"/>
      <c r="D712" s="205"/>
      <c r="E712" s="203"/>
      <c r="F712" s="205"/>
      <c r="G712" s="205"/>
      <c r="H712" s="205"/>
      <c r="I712" s="205"/>
      <c r="J712" s="205"/>
      <c r="K712" s="205"/>
      <c r="L712" s="205"/>
      <c r="M712" s="205"/>
      <c r="N712" s="205"/>
      <c r="O712" s="205"/>
      <c r="P712" s="205"/>
      <c r="Q712" s="205"/>
      <c r="R712" s="205"/>
      <c r="S712" s="205"/>
      <c r="T712" s="205"/>
      <c r="U712" s="205"/>
      <c r="V712" s="205"/>
      <c r="W712" s="205"/>
      <c r="X712" s="205"/>
      <c r="Y712" s="205"/>
      <c r="Z712" s="205"/>
      <c r="AA712" s="205"/>
      <c r="AB712" s="205"/>
      <c r="AC712" s="205"/>
      <c r="AD712" s="205"/>
      <c r="AE712" s="205"/>
      <c r="AF712" s="205"/>
      <c r="AG712" s="205"/>
      <c r="AH712" s="205"/>
    </row>
    <row r="713" spans="1:34" ht="15.75" customHeight="1">
      <c r="A713" s="204"/>
      <c r="B713" s="205"/>
      <c r="C713" s="204"/>
      <c r="D713" s="205"/>
      <c r="E713" s="203"/>
      <c r="F713" s="205"/>
      <c r="G713" s="205"/>
      <c r="H713" s="205"/>
      <c r="I713" s="205"/>
      <c r="J713" s="205"/>
      <c r="K713" s="205"/>
      <c r="L713" s="205"/>
      <c r="M713" s="205"/>
      <c r="N713" s="205"/>
      <c r="O713" s="205"/>
      <c r="P713" s="205"/>
      <c r="Q713" s="205"/>
      <c r="R713" s="205"/>
      <c r="S713" s="205"/>
      <c r="T713" s="205"/>
      <c r="U713" s="205"/>
      <c r="V713" s="205"/>
      <c r="W713" s="205"/>
      <c r="X713" s="205"/>
      <c r="Y713" s="205"/>
      <c r="Z713" s="205"/>
      <c r="AA713" s="205"/>
      <c r="AB713" s="205"/>
      <c r="AC713" s="205"/>
      <c r="AD713" s="205"/>
      <c r="AE713" s="205"/>
      <c r="AF713" s="205"/>
      <c r="AG713" s="205"/>
      <c r="AH713" s="205"/>
    </row>
    <row r="714" spans="1:34" ht="15.75" customHeight="1">
      <c r="A714" s="204"/>
      <c r="B714" s="205"/>
      <c r="C714" s="204"/>
      <c r="D714" s="205"/>
      <c r="E714" s="203"/>
      <c r="F714" s="205"/>
      <c r="G714" s="205"/>
      <c r="H714" s="205"/>
      <c r="I714" s="205"/>
      <c r="J714" s="205"/>
      <c r="K714" s="205"/>
      <c r="L714" s="205"/>
      <c r="M714" s="205"/>
      <c r="N714" s="205"/>
      <c r="O714" s="205"/>
      <c r="P714" s="205"/>
      <c r="Q714" s="205"/>
      <c r="R714" s="205"/>
      <c r="S714" s="205"/>
      <c r="T714" s="205"/>
      <c r="U714" s="205"/>
      <c r="V714" s="205"/>
      <c r="W714" s="205"/>
      <c r="X714" s="205"/>
      <c r="Y714" s="205"/>
      <c r="Z714" s="205"/>
      <c r="AA714" s="205"/>
      <c r="AB714" s="205"/>
      <c r="AC714" s="205"/>
      <c r="AD714" s="205"/>
      <c r="AE714" s="205"/>
      <c r="AF714" s="205"/>
      <c r="AG714" s="205"/>
      <c r="AH714" s="205"/>
    </row>
    <row r="715" spans="1:34" ht="15.75" customHeight="1">
      <c r="A715" s="204"/>
      <c r="B715" s="205"/>
      <c r="C715" s="204"/>
      <c r="D715" s="205"/>
      <c r="E715" s="203"/>
      <c r="F715" s="205"/>
      <c r="G715" s="205"/>
      <c r="H715" s="205"/>
      <c r="I715" s="205"/>
      <c r="J715" s="205"/>
      <c r="K715" s="205"/>
      <c r="L715" s="205"/>
      <c r="M715" s="205"/>
      <c r="N715" s="205"/>
      <c r="O715" s="205"/>
      <c r="P715" s="205"/>
      <c r="Q715" s="205"/>
      <c r="R715" s="205"/>
      <c r="S715" s="205"/>
      <c r="T715" s="205"/>
      <c r="U715" s="205"/>
      <c r="V715" s="205"/>
      <c r="W715" s="205"/>
      <c r="X715" s="205"/>
      <c r="Y715" s="205"/>
      <c r="Z715" s="205"/>
      <c r="AA715" s="205"/>
      <c r="AB715" s="205"/>
      <c r="AC715" s="205"/>
      <c r="AD715" s="205"/>
      <c r="AE715" s="205"/>
      <c r="AF715" s="205"/>
      <c r="AG715" s="205"/>
      <c r="AH715" s="205"/>
    </row>
    <row r="716" spans="1:34" ht="15.75" customHeight="1">
      <c r="A716" s="204"/>
      <c r="B716" s="205"/>
      <c r="C716" s="204"/>
      <c r="D716" s="205"/>
      <c r="E716" s="203"/>
      <c r="F716" s="205"/>
      <c r="G716" s="205"/>
      <c r="H716" s="205"/>
      <c r="I716" s="205"/>
      <c r="J716" s="205"/>
      <c r="K716" s="205"/>
      <c r="L716" s="205"/>
      <c r="M716" s="205"/>
      <c r="N716" s="205"/>
      <c r="O716" s="205"/>
      <c r="P716" s="205"/>
      <c r="Q716" s="205"/>
      <c r="R716" s="205"/>
      <c r="S716" s="205"/>
      <c r="T716" s="205"/>
      <c r="U716" s="205"/>
      <c r="V716" s="205"/>
      <c r="W716" s="205"/>
      <c r="X716" s="205"/>
      <c r="Y716" s="205"/>
      <c r="Z716" s="205"/>
      <c r="AA716" s="205"/>
      <c r="AB716" s="205"/>
      <c r="AC716" s="205"/>
      <c r="AD716" s="205"/>
      <c r="AE716" s="205"/>
      <c r="AF716" s="205"/>
      <c r="AG716" s="205"/>
      <c r="AH716" s="205"/>
    </row>
    <row r="717" spans="1:34" ht="15.75" customHeight="1">
      <c r="A717" s="204"/>
      <c r="B717" s="205"/>
      <c r="C717" s="204"/>
      <c r="D717" s="205"/>
      <c r="E717" s="203"/>
      <c r="F717" s="205"/>
      <c r="G717" s="205"/>
      <c r="H717" s="205"/>
      <c r="I717" s="205"/>
      <c r="J717" s="205"/>
      <c r="K717" s="205"/>
      <c r="L717" s="205"/>
      <c r="M717" s="205"/>
      <c r="N717" s="205"/>
      <c r="O717" s="205"/>
      <c r="P717" s="205"/>
      <c r="Q717" s="205"/>
      <c r="R717" s="205"/>
      <c r="S717" s="205"/>
      <c r="T717" s="205"/>
      <c r="U717" s="205"/>
      <c r="V717" s="205"/>
      <c r="W717" s="205"/>
      <c r="X717" s="205"/>
      <c r="Y717" s="205"/>
      <c r="Z717" s="205"/>
      <c r="AA717" s="205"/>
      <c r="AB717" s="205"/>
      <c r="AC717" s="205"/>
      <c r="AD717" s="205"/>
      <c r="AE717" s="205"/>
      <c r="AF717" s="205"/>
      <c r="AG717" s="205"/>
      <c r="AH717" s="205"/>
    </row>
    <row r="718" spans="1:34" ht="15.75" customHeight="1">
      <c r="A718" s="204"/>
      <c r="B718" s="205"/>
      <c r="C718" s="204"/>
      <c r="D718" s="205"/>
      <c r="E718" s="203"/>
      <c r="F718" s="205"/>
      <c r="G718" s="205"/>
      <c r="H718" s="205"/>
      <c r="I718" s="205"/>
      <c r="J718" s="205"/>
      <c r="K718" s="205"/>
      <c r="L718" s="205"/>
      <c r="M718" s="205"/>
      <c r="N718" s="205"/>
      <c r="O718" s="205"/>
      <c r="P718" s="205"/>
      <c r="Q718" s="205"/>
      <c r="R718" s="205"/>
      <c r="S718" s="205"/>
      <c r="T718" s="205"/>
      <c r="U718" s="205"/>
      <c r="V718" s="205"/>
      <c r="W718" s="205"/>
      <c r="X718" s="205"/>
      <c r="Y718" s="205"/>
      <c r="Z718" s="205"/>
      <c r="AA718" s="205"/>
      <c r="AB718" s="205"/>
      <c r="AC718" s="205"/>
      <c r="AD718" s="205"/>
      <c r="AE718" s="205"/>
      <c r="AF718" s="205"/>
      <c r="AG718" s="205"/>
      <c r="AH718" s="205"/>
    </row>
    <row r="719" spans="1:34" ht="15.75" customHeight="1">
      <c r="A719" s="204"/>
      <c r="B719" s="205"/>
      <c r="C719" s="204"/>
      <c r="D719" s="205"/>
      <c r="E719" s="203"/>
      <c r="F719" s="205"/>
      <c r="G719" s="205"/>
      <c r="H719" s="205"/>
      <c r="I719" s="205"/>
      <c r="J719" s="205"/>
      <c r="K719" s="205"/>
      <c r="L719" s="205"/>
      <c r="M719" s="205"/>
      <c r="N719" s="205"/>
      <c r="O719" s="205"/>
      <c r="P719" s="205"/>
      <c r="Q719" s="205"/>
      <c r="R719" s="205"/>
      <c r="S719" s="205"/>
      <c r="T719" s="205"/>
      <c r="U719" s="205"/>
      <c r="V719" s="205"/>
      <c r="W719" s="205"/>
      <c r="X719" s="205"/>
      <c r="Y719" s="205"/>
      <c r="Z719" s="205"/>
      <c r="AA719" s="205"/>
      <c r="AB719" s="205"/>
      <c r="AC719" s="205"/>
      <c r="AD719" s="205"/>
      <c r="AE719" s="205"/>
      <c r="AF719" s="205"/>
      <c r="AG719" s="205"/>
      <c r="AH719" s="205"/>
    </row>
    <row r="720" spans="1:34" ht="15.75" customHeight="1">
      <c r="A720" s="204"/>
      <c r="B720" s="205"/>
      <c r="C720" s="204"/>
      <c r="D720" s="205"/>
      <c r="E720" s="203"/>
      <c r="F720" s="205"/>
      <c r="G720" s="205"/>
      <c r="H720" s="205"/>
      <c r="I720" s="205"/>
      <c r="J720" s="205"/>
      <c r="K720" s="205"/>
      <c r="L720" s="205"/>
      <c r="M720" s="205"/>
      <c r="N720" s="205"/>
      <c r="O720" s="205"/>
      <c r="P720" s="205"/>
      <c r="Q720" s="205"/>
      <c r="R720" s="205"/>
      <c r="S720" s="205"/>
      <c r="T720" s="205"/>
      <c r="U720" s="205"/>
      <c r="V720" s="205"/>
      <c r="W720" s="205"/>
      <c r="X720" s="205"/>
      <c r="Y720" s="205"/>
      <c r="Z720" s="205"/>
      <c r="AA720" s="205"/>
      <c r="AB720" s="205"/>
      <c r="AC720" s="205"/>
      <c r="AD720" s="205"/>
      <c r="AE720" s="205"/>
      <c r="AF720" s="205"/>
      <c r="AG720" s="205"/>
      <c r="AH720" s="205"/>
    </row>
    <row r="721" spans="1:34" ht="15.75" customHeight="1">
      <c r="A721" s="204"/>
      <c r="B721" s="205"/>
      <c r="C721" s="204"/>
      <c r="D721" s="205"/>
      <c r="E721" s="203"/>
      <c r="F721" s="205"/>
      <c r="G721" s="205"/>
      <c r="H721" s="205"/>
      <c r="I721" s="205"/>
      <c r="J721" s="205"/>
      <c r="K721" s="205"/>
      <c r="L721" s="205"/>
      <c r="M721" s="205"/>
      <c r="N721" s="205"/>
      <c r="O721" s="205"/>
      <c r="P721" s="205"/>
      <c r="Q721" s="205"/>
      <c r="R721" s="205"/>
      <c r="S721" s="205"/>
      <c r="T721" s="205"/>
      <c r="U721" s="205"/>
      <c r="V721" s="205"/>
      <c r="W721" s="205"/>
      <c r="X721" s="205"/>
      <c r="Y721" s="205"/>
      <c r="Z721" s="205"/>
      <c r="AA721" s="205"/>
      <c r="AB721" s="205"/>
      <c r="AC721" s="205"/>
      <c r="AD721" s="205"/>
      <c r="AE721" s="205"/>
      <c r="AF721" s="205"/>
      <c r="AG721" s="205"/>
      <c r="AH721" s="205"/>
    </row>
    <row r="722" spans="1:34" ht="15.75" customHeight="1">
      <c r="A722" s="204"/>
      <c r="B722" s="205"/>
      <c r="C722" s="204"/>
      <c r="D722" s="205"/>
      <c r="E722" s="203"/>
      <c r="F722" s="205"/>
      <c r="G722" s="205"/>
      <c r="H722" s="205"/>
      <c r="I722" s="205"/>
      <c r="J722" s="205"/>
      <c r="K722" s="205"/>
      <c r="L722" s="205"/>
      <c r="M722" s="205"/>
      <c r="N722" s="205"/>
      <c r="O722" s="205"/>
      <c r="P722" s="205"/>
      <c r="Q722" s="205"/>
      <c r="R722" s="205"/>
      <c r="S722" s="205"/>
      <c r="T722" s="205"/>
      <c r="U722" s="205"/>
      <c r="V722" s="205"/>
      <c r="W722" s="205"/>
      <c r="X722" s="205"/>
      <c r="Y722" s="205"/>
      <c r="Z722" s="205"/>
      <c r="AA722" s="205"/>
      <c r="AB722" s="205"/>
      <c r="AC722" s="205"/>
      <c r="AD722" s="205"/>
      <c r="AE722" s="205"/>
      <c r="AF722" s="205"/>
      <c r="AG722" s="205"/>
      <c r="AH722" s="205"/>
    </row>
    <row r="723" spans="1:34" ht="15.75" customHeight="1">
      <c r="A723" s="204"/>
      <c r="B723" s="205"/>
      <c r="C723" s="204"/>
      <c r="D723" s="205"/>
      <c r="E723" s="203"/>
      <c r="F723" s="205"/>
      <c r="G723" s="205"/>
      <c r="H723" s="205"/>
      <c r="I723" s="205"/>
      <c r="J723" s="205"/>
      <c r="K723" s="205"/>
      <c r="L723" s="205"/>
      <c r="M723" s="205"/>
      <c r="N723" s="205"/>
      <c r="O723" s="205"/>
      <c r="P723" s="205"/>
      <c r="Q723" s="205"/>
      <c r="R723" s="205"/>
      <c r="S723" s="205"/>
      <c r="T723" s="205"/>
      <c r="U723" s="205"/>
      <c r="V723" s="205"/>
      <c r="W723" s="205"/>
      <c r="X723" s="205"/>
      <c r="Y723" s="205"/>
      <c r="Z723" s="205"/>
      <c r="AA723" s="205"/>
      <c r="AB723" s="205"/>
      <c r="AC723" s="205"/>
      <c r="AD723" s="205"/>
      <c r="AE723" s="205"/>
      <c r="AF723" s="205"/>
      <c r="AG723" s="205"/>
      <c r="AH723" s="205"/>
    </row>
    <row r="724" spans="1:34" ht="15.75" customHeight="1">
      <c r="A724" s="204"/>
      <c r="B724" s="205"/>
      <c r="C724" s="204"/>
      <c r="D724" s="205"/>
      <c r="E724" s="203"/>
      <c r="F724" s="205"/>
      <c r="G724" s="205"/>
      <c r="H724" s="205"/>
      <c r="I724" s="205"/>
      <c r="J724" s="205"/>
      <c r="K724" s="205"/>
      <c r="L724" s="205"/>
      <c r="M724" s="205"/>
      <c r="N724" s="205"/>
      <c r="O724" s="205"/>
      <c r="P724" s="205"/>
      <c r="Q724" s="205"/>
      <c r="R724" s="205"/>
      <c r="S724" s="205"/>
      <c r="T724" s="205"/>
      <c r="U724" s="205"/>
      <c r="V724" s="205"/>
      <c r="W724" s="205"/>
      <c r="X724" s="205"/>
      <c r="Y724" s="205"/>
      <c r="Z724" s="205"/>
      <c r="AA724" s="205"/>
      <c r="AB724" s="205"/>
      <c r="AC724" s="205"/>
      <c r="AD724" s="205"/>
      <c r="AE724" s="205"/>
      <c r="AF724" s="205"/>
      <c r="AG724" s="205"/>
      <c r="AH724" s="205"/>
    </row>
    <row r="725" spans="1:34" ht="15.75" customHeight="1">
      <c r="A725" s="204"/>
      <c r="B725" s="205"/>
      <c r="C725" s="204"/>
      <c r="D725" s="205"/>
      <c r="E725" s="203"/>
      <c r="F725" s="205"/>
      <c r="G725" s="205"/>
      <c r="H725" s="205"/>
      <c r="I725" s="205"/>
      <c r="J725" s="205"/>
      <c r="K725" s="205"/>
      <c r="L725" s="205"/>
      <c r="M725" s="205"/>
      <c r="N725" s="205"/>
      <c r="O725" s="205"/>
      <c r="P725" s="205"/>
      <c r="Q725" s="205"/>
      <c r="R725" s="205"/>
      <c r="S725" s="205"/>
      <c r="T725" s="205"/>
      <c r="U725" s="205"/>
      <c r="V725" s="205"/>
      <c r="W725" s="205"/>
      <c r="X725" s="205"/>
      <c r="Y725" s="205"/>
      <c r="Z725" s="205"/>
      <c r="AA725" s="205"/>
      <c r="AB725" s="205"/>
      <c r="AC725" s="205"/>
      <c r="AD725" s="205"/>
      <c r="AE725" s="205"/>
      <c r="AF725" s="205"/>
      <c r="AG725" s="205"/>
      <c r="AH725" s="205"/>
    </row>
    <row r="726" spans="1:34" ht="15.75" customHeight="1">
      <c r="A726" s="204"/>
      <c r="B726" s="205"/>
      <c r="C726" s="204"/>
      <c r="D726" s="205"/>
      <c r="E726" s="203"/>
      <c r="F726" s="205"/>
      <c r="G726" s="205"/>
      <c r="H726" s="205"/>
      <c r="I726" s="205"/>
      <c r="J726" s="205"/>
      <c r="K726" s="205"/>
      <c r="L726" s="205"/>
      <c r="M726" s="205"/>
      <c r="N726" s="205"/>
      <c r="O726" s="205"/>
      <c r="P726" s="205"/>
      <c r="Q726" s="205"/>
      <c r="R726" s="205"/>
      <c r="S726" s="205"/>
      <c r="T726" s="205"/>
      <c r="U726" s="205"/>
      <c r="V726" s="205"/>
      <c r="W726" s="205"/>
      <c r="X726" s="205"/>
      <c r="Y726" s="205"/>
      <c r="Z726" s="205"/>
      <c r="AA726" s="205"/>
      <c r="AB726" s="205"/>
      <c r="AC726" s="205"/>
      <c r="AD726" s="205"/>
      <c r="AE726" s="205"/>
      <c r="AF726" s="205"/>
      <c r="AG726" s="205"/>
      <c r="AH726" s="205"/>
    </row>
    <row r="727" spans="1:34" ht="15.75" customHeight="1">
      <c r="A727" s="204"/>
      <c r="B727" s="205"/>
      <c r="C727" s="204"/>
      <c r="D727" s="205"/>
      <c r="E727" s="203"/>
      <c r="F727" s="205"/>
      <c r="G727" s="205"/>
      <c r="H727" s="205"/>
      <c r="I727" s="205"/>
      <c r="J727" s="205"/>
      <c r="K727" s="205"/>
      <c r="L727" s="205"/>
      <c r="M727" s="205"/>
      <c r="N727" s="205"/>
      <c r="O727" s="205"/>
      <c r="P727" s="205"/>
      <c r="Q727" s="205"/>
      <c r="R727" s="205"/>
      <c r="S727" s="205"/>
      <c r="T727" s="205"/>
      <c r="U727" s="205"/>
      <c r="V727" s="205"/>
      <c r="W727" s="205"/>
      <c r="X727" s="205"/>
      <c r="Y727" s="205"/>
      <c r="Z727" s="205"/>
      <c r="AA727" s="205"/>
      <c r="AB727" s="205"/>
      <c r="AC727" s="205"/>
      <c r="AD727" s="205"/>
      <c r="AE727" s="205"/>
      <c r="AF727" s="205"/>
      <c r="AG727" s="205"/>
      <c r="AH727" s="205"/>
    </row>
    <row r="728" spans="1:34" ht="15.75" customHeight="1">
      <c r="A728" s="204"/>
      <c r="B728" s="205"/>
      <c r="C728" s="204"/>
      <c r="D728" s="205"/>
      <c r="E728" s="203"/>
      <c r="F728" s="205"/>
      <c r="G728" s="205"/>
      <c r="H728" s="205"/>
      <c r="I728" s="205"/>
      <c r="J728" s="205"/>
      <c r="K728" s="205"/>
      <c r="L728" s="205"/>
      <c r="M728" s="205"/>
      <c r="N728" s="205"/>
      <c r="O728" s="205"/>
      <c r="P728" s="205"/>
      <c r="Q728" s="205"/>
      <c r="R728" s="205"/>
      <c r="S728" s="205"/>
      <c r="T728" s="205"/>
      <c r="U728" s="205"/>
      <c r="V728" s="205"/>
      <c r="W728" s="205"/>
      <c r="X728" s="205"/>
      <c r="Y728" s="205"/>
      <c r="Z728" s="205"/>
      <c r="AA728" s="205"/>
      <c r="AB728" s="205"/>
      <c r="AC728" s="205"/>
      <c r="AD728" s="205"/>
      <c r="AE728" s="205"/>
      <c r="AF728" s="205"/>
      <c r="AG728" s="205"/>
      <c r="AH728" s="205"/>
    </row>
    <row r="729" spans="1:34" ht="15.75" customHeight="1">
      <c r="A729" s="204"/>
      <c r="B729" s="205"/>
      <c r="C729" s="204"/>
      <c r="D729" s="205"/>
      <c r="E729" s="203"/>
      <c r="F729" s="205"/>
      <c r="G729" s="205"/>
      <c r="H729" s="205"/>
      <c r="I729" s="205"/>
      <c r="J729" s="205"/>
      <c r="K729" s="205"/>
      <c r="L729" s="205"/>
      <c r="M729" s="205"/>
      <c r="N729" s="205"/>
      <c r="O729" s="205"/>
      <c r="P729" s="205"/>
      <c r="Q729" s="205"/>
      <c r="R729" s="205"/>
      <c r="S729" s="205"/>
      <c r="T729" s="205"/>
      <c r="U729" s="205"/>
      <c r="V729" s="205"/>
      <c r="W729" s="205"/>
      <c r="X729" s="205"/>
      <c r="Y729" s="205"/>
      <c r="Z729" s="205"/>
      <c r="AA729" s="205"/>
      <c r="AB729" s="205"/>
      <c r="AC729" s="205"/>
      <c r="AD729" s="205"/>
      <c r="AE729" s="205"/>
      <c r="AF729" s="205"/>
      <c r="AG729" s="205"/>
      <c r="AH729" s="205"/>
    </row>
    <row r="730" spans="1:34" ht="15.75" customHeight="1">
      <c r="A730" s="204"/>
      <c r="B730" s="205"/>
      <c r="C730" s="204"/>
      <c r="D730" s="205"/>
      <c r="E730" s="203"/>
      <c r="F730" s="205"/>
      <c r="G730" s="205"/>
      <c r="H730" s="205"/>
      <c r="I730" s="205"/>
      <c r="J730" s="205"/>
      <c r="K730" s="205"/>
      <c r="L730" s="205"/>
      <c r="M730" s="205"/>
      <c r="N730" s="205"/>
      <c r="O730" s="205"/>
      <c r="P730" s="205"/>
      <c r="Q730" s="205"/>
      <c r="R730" s="205"/>
      <c r="S730" s="205"/>
      <c r="T730" s="205"/>
      <c r="U730" s="205"/>
      <c r="V730" s="205"/>
      <c r="W730" s="205"/>
      <c r="X730" s="205"/>
      <c r="Y730" s="205"/>
      <c r="Z730" s="205"/>
      <c r="AA730" s="205"/>
      <c r="AB730" s="205"/>
      <c r="AC730" s="205"/>
      <c r="AD730" s="205"/>
      <c r="AE730" s="205"/>
      <c r="AF730" s="205"/>
      <c r="AG730" s="205"/>
      <c r="AH730" s="205"/>
    </row>
    <row r="731" spans="1:34" ht="15.75" customHeight="1">
      <c r="A731" s="204"/>
      <c r="B731" s="205"/>
      <c r="C731" s="204"/>
      <c r="D731" s="205"/>
      <c r="E731" s="203"/>
      <c r="F731" s="205"/>
      <c r="G731" s="205"/>
      <c r="H731" s="205"/>
      <c r="I731" s="205"/>
      <c r="J731" s="205"/>
      <c r="K731" s="205"/>
      <c r="L731" s="205"/>
      <c r="M731" s="205"/>
      <c r="N731" s="205"/>
      <c r="O731" s="205"/>
      <c r="P731" s="205"/>
      <c r="Q731" s="205"/>
      <c r="R731" s="205"/>
      <c r="S731" s="205"/>
      <c r="T731" s="205"/>
      <c r="U731" s="205"/>
      <c r="V731" s="205"/>
      <c r="W731" s="205"/>
      <c r="X731" s="205"/>
      <c r="Y731" s="205"/>
      <c r="Z731" s="205"/>
      <c r="AA731" s="205"/>
      <c r="AB731" s="205"/>
      <c r="AC731" s="205"/>
      <c r="AD731" s="205"/>
      <c r="AE731" s="205"/>
      <c r="AF731" s="205"/>
      <c r="AG731" s="205"/>
      <c r="AH731" s="205"/>
    </row>
    <row r="732" spans="1:34" ht="15.75" customHeight="1">
      <c r="A732" s="204"/>
      <c r="B732" s="205"/>
      <c r="C732" s="204"/>
      <c r="D732" s="205"/>
      <c r="E732" s="203"/>
      <c r="F732" s="205"/>
      <c r="G732" s="205"/>
      <c r="H732" s="205"/>
      <c r="I732" s="205"/>
      <c r="J732" s="205"/>
      <c r="K732" s="205"/>
      <c r="L732" s="205"/>
      <c r="M732" s="205"/>
      <c r="N732" s="205"/>
      <c r="O732" s="205"/>
      <c r="P732" s="205"/>
      <c r="Q732" s="205"/>
      <c r="R732" s="205"/>
      <c r="S732" s="205"/>
      <c r="T732" s="205"/>
      <c r="U732" s="205"/>
      <c r="V732" s="205"/>
      <c r="W732" s="205"/>
      <c r="X732" s="205"/>
      <c r="Y732" s="205"/>
      <c r="Z732" s="205"/>
      <c r="AA732" s="205"/>
      <c r="AB732" s="205"/>
      <c r="AC732" s="205"/>
      <c r="AD732" s="205"/>
      <c r="AE732" s="205"/>
      <c r="AF732" s="205"/>
      <c r="AG732" s="205"/>
      <c r="AH732" s="205"/>
    </row>
    <row r="733" spans="1:34" ht="15.75" customHeight="1">
      <c r="A733" s="204"/>
      <c r="B733" s="205"/>
      <c r="C733" s="204"/>
      <c r="D733" s="205"/>
      <c r="E733" s="203"/>
      <c r="F733" s="205"/>
      <c r="G733" s="205"/>
      <c r="H733" s="205"/>
      <c r="I733" s="205"/>
      <c r="J733" s="205"/>
      <c r="K733" s="205"/>
      <c r="L733" s="205"/>
      <c r="M733" s="205"/>
      <c r="N733" s="205"/>
      <c r="O733" s="205"/>
      <c r="P733" s="205"/>
      <c r="Q733" s="205"/>
      <c r="R733" s="205"/>
      <c r="S733" s="205"/>
      <c r="T733" s="205"/>
      <c r="U733" s="205"/>
      <c r="V733" s="205"/>
      <c r="W733" s="205"/>
      <c r="X733" s="205"/>
      <c r="Y733" s="205"/>
      <c r="Z733" s="205"/>
      <c r="AA733" s="205"/>
      <c r="AB733" s="205"/>
      <c r="AC733" s="205"/>
      <c r="AD733" s="205"/>
      <c r="AE733" s="205"/>
      <c r="AF733" s="205"/>
      <c r="AG733" s="205"/>
      <c r="AH733" s="205"/>
    </row>
    <row r="734" spans="1:34" ht="15.75" customHeight="1">
      <c r="A734" s="204"/>
      <c r="B734" s="205"/>
      <c r="C734" s="204"/>
      <c r="D734" s="205"/>
      <c r="E734" s="203"/>
      <c r="F734" s="205"/>
      <c r="G734" s="205"/>
      <c r="H734" s="205"/>
      <c r="I734" s="205"/>
      <c r="J734" s="205"/>
      <c r="K734" s="205"/>
      <c r="L734" s="205"/>
      <c r="M734" s="205"/>
      <c r="N734" s="205"/>
      <c r="O734" s="205"/>
      <c r="P734" s="205"/>
      <c r="Q734" s="205"/>
      <c r="R734" s="205"/>
      <c r="S734" s="205"/>
      <c r="T734" s="205"/>
      <c r="U734" s="205"/>
      <c r="V734" s="205"/>
      <c r="W734" s="205"/>
      <c r="X734" s="205"/>
      <c r="Y734" s="205"/>
      <c r="Z734" s="205"/>
      <c r="AA734" s="205"/>
      <c r="AB734" s="205"/>
      <c r="AC734" s="205"/>
      <c r="AD734" s="205"/>
      <c r="AE734" s="205"/>
      <c r="AF734" s="205"/>
      <c r="AG734" s="205"/>
      <c r="AH734" s="205"/>
    </row>
    <row r="735" spans="1:34" ht="15.75" customHeight="1">
      <c r="A735" s="204"/>
      <c r="B735" s="205"/>
      <c r="C735" s="204"/>
      <c r="D735" s="205"/>
      <c r="E735" s="203"/>
      <c r="F735" s="205"/>
      <c r="G735" s="205"/>
      <c r="H735" s="205"/>
      <c r="I735" s="205"/>
      <c r="J735" s="205"/>
      <c r="K735" s="205"/>
      <c r="L735" s="205"/>
      <c r="M735" s="205"/>
      <c r="N735" s="205"/>
      <c r="O735" s="205"/>
      <c r="P735" s="205"/>
      <c r="Q735" s="205"/>
      <c r="R735" s="205"/>
      <c r="S735" s="205"/>
      <c r="T735" s="205"/>
      <c r="U735" s="205"/>
      <c r="V735" s="205"/>
      <c r="W735" s="205"/>
      <c r="X735" s="205"/>
      <c r="Y735" s="205"/>
      <c r="Z735" s="205"/>
      <c r="AA735" s="205"/>
      <c r="AB735" s="205"/>
      <c r="AC735" s="205"/>
      <c r="AD735" s="205"/>
      <c r="AE735" s="205"/>
      <c r="AF735" s="205"/>
      <c r="AG735" s="205"/>
      <c r="AH735" s="205"/>
    </row>
    <row r="736" spans="1:34" ht="15.75" customHeight="1">
      <c r="A736" s="204"/>
      <c r="B736" s="205"/>
      <c r="C736" s="204"/>
      <c r="D736" s="205"/>
      <c r="E736" s="203"/>
      <c r="F736" s="205"/>
      <c r="G736" s="205"/>
      <c r="H736" s="205"/>
      <c r="I736" s="205"/>
      <c r="J736" s="205"/>
      <c r="K736" s="205"/>
      <c r="L736" s="205"/>
      <c r="M736" s="205"/>
      <c r="N736" s="205"/>
      <c r="O736" s="205"/>
      <c r="P736" s="205"/>
      <c r="Q736" s="205"/>
      <c r="R736" s="205"/>
      <c r="S736" s="205"/>
      <c r="T736" s="205"/>
      <c r="U736" s="205"/>
      <c r="V736" s="205"/>
      <c r="W736" s="205"/>
      <c r="X736" s="205"/>
      <c r="Y736" s="205"/>
      <c r="Z736" s="205"/>
      <c r="AA736" s="205"/>
      <c r="AB736" s="205"/>
      <c r="AC736" s="205"/>
      <c r="AD736" s="205"/>
      <c r="AE736" s="205"/>
      <c r="AF736" s="205"/>
      <c r="AG736" s="205"/>
      <c r="AH736" s="205"/>
    </row>
    <row r="737" spans="1:34" ht="15.75" customHeight="1">
      <c r="A737" s="204"/>
      <c r="B737" s="205"/>
      <c r="C737" s="204"/>
      <c r="D737" s="205"/>
      <c r="E737" s="203"/>
      <c r="F737" s="205"/>
      <c r="G737" s="205"/>
      <c r="H737" s="205"/>
      <c r="I737" s="205"/>
      <c r="J737" s="205"/>
      <c r="K737" s="205"/>
      <c r="L737" s="205"/>
      <c r="M737" s="205"/>
      <c r="N737" s="205"/>
      <c r="O737" s="205"/>
      <c r="P737" s="205"/>
      <c r="Q737" s="205"/>
      <c r="R737" s="205"/>
      <c r="S737" s="205"/>
      <c r="T737" s="205"/>
      <c r="U737" s="205"/>
      <c r="V737" s="205"/>
      <c r="W737" s="205"/>
      <c r="X737" s="205"/>
      <c r="Y737" s="205"/>
      <c r="Z737" s="205"/>
      <c r="AA737" s="205"/>
      <c r="AB737" s="205"/>
      <c r="AC737" s="205"/>
      <c r="AD737" s="205"/>
      <c r="AE737" s="205"/>
      <c r="AF737" s="205"/>
      <c r="AG737" s="205"/>
      <c r="AH737" s="205"/>
    </row>
    <row r="738" spans="1:34" ht="15.75" customHeight="1">
      <c r="A738" s="204"/>
      <c r="B738" s="205"/>
      <c r="C738" s="204"/>
      <c r="D738" s="205"/>
      <c r="E738" s="203"/>
      <c r="F738" s="205"/>
      <c r="G738" s="205"/>
      <c r="H738" s="205"/>
      <c r="I738" s="205"/>
      <c r="J738" s="205"/>
      <c r="K738" s="205"/>
      <c r="L738" s="205"/>
      <c r="M738" s="205"/>
      <c r="N738" s="205"/>
      <c r="O738" s="205"/>
      <c r="P738" s="205"/>
      <c r="Q738" s="205"/>
      <c r="R738" s="205"/>
      <c r="S738" s="205"/>
      <c r="T738" s="205"/>
      <c r="U738" s="205"/>
      <c r="V738" s="205"/>
      <c r="W738" s="205"/>
      <c r="X738" s="205"/>
      <c r="Y738" s="205"/>
      <c r="Z738" s="205"/>
      <c r="AA738" s="205"/>
      <c r="AB738" s="205"/>
      <c r="AC738" s="205"/>
      <c r="AD738" s="205"/>
      <c r="AE738" s="205"/>
      <c r="AF738" s="205"/>
      <c r="AG738" s="205"/>
      <c r="AH738" s="205"/>
    </row>
    <row r="739" spans="1:34" ht="15.75" customHeight="1">
      <c r="A739" s="204"/>
      <c r="B739" s="205"/>
      <c r="C739" s="204"/>
      <c r="D739" s="205"/>
      <c r="E739" s="203"/>
      <c r="F739" s="205"/>
      <c r="G739" s="205"/>
      <c r="H739" s="205"/>
      <c r="I739" s="205"/>
      <c r="J739" s="205"/>
      <c r="K739" s="205"/>
      <c r="L739" s="205"/>
      <c r="M739" s="205"/>
      <c r="N739" s="205"/>
      <c r="O739" s="205"/>
      <c r="P739" s="205"/>
      <c r="Q739" s="205"/>
      <c r="R739" s="205"/>
      <c r="S739" s="205"/>
      <c r="T739" s="205"/>
      <c r="U739" s="205"/>
      <c r="V739" s="205"/>
      <c r="W739" s="205"/>
      <c r="X739" s="205"/>
      <c r="Y739" s="205"/>
      <c r="Z739" s="205"/>
      <c r="AA739" s="205"/>
      <c r="AB739" s="205"/>
      <c r="AC739" s="205"/>
      <c r="AD739" s="205"/>
      <c r="AE739" s="205"/>
      <c r="AF739" s="205"/>
      <c r="AG739" s="205"/>
      <c r="AH739" s="205"/>
    </row>
    <row r="740" spans="1:34" ht="15.75" customHeight="1">
      <c r="A740" s="204"/>
      <c r="B740" s="205"/>
      <c r="C740" s="204"/>
      <c r="D740" s="205"/>
      <c r="E740" s="203"/>
      <c r="F740" s="205"/>
      <c r="G740" s="205"/>
      <c r="H740" s="205"/>
      <c r="I740" s="205"/>
      <c r="J740" s="205"/>
      <c r="K740" s="205"/>
      <c r="L740" s="205"/>
      <c r="M740" s="205"/>
      <c r="N740" s="205"/>
      <c r="O740" s="205"/>
      <c r="P740" s="205"/>
      <c r="Q740" s="205"/>
      <c r="R740" s="205"/>
      <c r="S740" s="205"/>
      <c r="T740" s="205"/>
      <c r="U740" s="205"/>
      <c r="V740" s="205"/>
      <c r="W740" s="205"/>
      <c r="X740" s="205"/>
      <c r="Y740" s="205"/>
      <c r="Z740" s="205"/>
      <c r="AA740" s="205"/>
      <c r="AB740" s="205"/>
      <c r="AC740" s="205"/>
      <c r="AD740" s="205"/>
      <c r="AE740" s="205"/>
      <c r="AF740" s="205"/>
      <c r="AG740" s="205"/>
      <c r="AH740" s="205"/>
    </row>
    <row r="741" spans="1:34" ht="15.75" customHeight="1">
      <c r="A741" s="204"/>
      <c r="B741" s="205"/>
      <c r="C741" s="204"/>
      <c r="D741" s="205"/>
      <c r="E741" s="203"/>
      <c r="F741" s="205"/>
      <c r="G741" s="205"/>
      <c r="H741" s="205"/>
      <c r="I741" s="205"/>
      <c r="J741" s="205"/>
      <c r="K741" s="205"/>
      <c r="L741" s="205"/>
      <c r="M741" s="205"/>
      <c r="N741" s="205"/>
      <c r="O741" s="205"/>
      <c r="P741" s="205"/>
      <c r="Q741" s="205"/>
      <c r="R741" s="205"/>
      <c r="S741" s="205"/>
      <c r="T741" s="205"/>
      <c r="U741" s="205"/>
      <c r="V741" s="205"/>
      <c r="W741" s="205"/>
      <c r="X741" s="205"/>
      <c r="Y741" s="205"/>
      <c r="Z741" s="205"/>
      <c r="AA741" s="205"/>
      <c r="AB741" s="205"/>
      <c r="AC741" s="205"/>
      <c r="AD741" s="205"/>
      <c r="AE741" s="205"/>
      <c r="AF741" s="205"/>
      <c r="AG741" s="205"/>
      <c r="AH741" s="205"/>
    </row>
    <row r="742" spans="1:34" ht="15.75" customHeight="1">
      <c r="A742" s="204"/>
      <c r="B742" s="205"/>
      <c r="C742" s="204"/>
      <c r="D742" s="205"/>
      <c r="E742" s="203"/>
      <c r="F742" s="205"/>
      <c r="G742" s="205"/>
      <c r="H742" s="205"/>
      <c r="I742" s="205"/>
      <c r="J742" s="205"/>
      <c r="K742" s="205"/>
      <c r="L742" s="205"/>
      <c r="M742" s="205"/>
      <c r="N742" s="205"/>
      <c r="O742" s="205"/>
      <c r="P742" s="205"/>
      <c r="Q742" s="205"/>
      <c r="R742" s="205"/>
      <c r="S742" s="205"/>
      <c r="T742" s="205"/>
      <c r="U742" s="205"/>
      <c r="V742" s="205"/>
      <c r="W742" s="205"/>
      <c r="X742" s="205"/>
      <c r="Y742" s="205"/>
      <c r="Z742" s="205"/>
      <c r="AA742" s="205"/>
      <c r="AB742" s="205"/>
      <c r="AC742" s="205"/>
      <c r="AD742" s="205"/>
      <c r="AE742" s="205"/>
      <c r="AF742" s="205"/>
      <c r="AG742" s="205"/>
      <c r="AH742" s="205"/>
    </row>
    <row r="743" spans="1:34" ht="15.75" customHeight="1">
      <c r="A743" s="204"/>
      <c r="B743" s="205"/>
      <c r="C743" s="204"/>
      <c r="D743" s="205"/>
      <c r="E743" s="203"/>
      <c r="F743" s="205"/>
      <c r="G743" s="205"/>
      <c r="H743" s="205"/>
      <c r="I743" s="205"/>
      <c r="J743" s="205"/>
      <c r="K743" s="205"/>
      <c r="L743" s="205"/>
      <c r="M743" s="205"/>
      <c r="N743" s="205"/>
      <c r="O743" s="205"/>
      <c r="P743" s="205"/>
      <c r="Q743" s="205"/>
      <c r="R743" s="205"/>
      <c r="S743" s="205"/>
      <c r="T743" s="205"/>
      <c r="U743" s="205"/>
      <c r="V743" s="205"/>
      <c r="W743" s="205"/>
      <c r="X743" s="205"/>
      <c r="Y743" s="205"/>
      <c r="Z743" s="205"/>
      <c r="AA743" s="205"/>
      <c r="AB743" s="205"/>
      <c r="AC743" s="205"/>
      <c r="AD743" s="205"/>
      <c r="AE743" s="205"/>
      <c r="AF743" s="205"/>
      <c r="AG743" s="205"/>
      <c r="AH743" s="205"/>
    </row>
    <row r="744" spans="1:34" ht="15.75" customHeight="1">
      <c r="A744" s="204"/>
      <c r="B744" s="205"/>
      <c r="C744" s="204"/>
      <c r="D744" s="205"/>
      <c r="E744" s="203"/>
      <c r="F744" s="205"/>
      <c r="G744" s="205"/>
      <c r="H744" s="205"/>
      <c r="I744" s="205"/>
      <c r="J744" s="205"/>
      <c r="K744" s="205"/>
      <c r="L744" s="205"/>
      <c r="M744" s="205"/>
      <c r="N744" s="205"/>
      <c r="O744" s="205"/>
      <c r="P744" s="205"/>
      <c r="Q744" s="205"/>
      <c r="R744" s="205"/>
      <c r="S744" s="205"/>
      <c r="T744" s="205"/>
      <c r="U744" s="205"/>
      <c r="V744" s="205"/>
      <c r="W744" s="205"/>
      <c r="X744" s="205"/>
      <c r="Y744" s="205"/>
      <c r="Z744" s="205"/>
      <c r="AA744" s="205"/>
      <c r="AB744" s="205"/>
      <c r="AC744" s="205"/>
      <c r="AD744" s="205"/>
      <c r="AE744" s="205"/>
      <c r="AF744" s="205"/>
      <c r="AG744" s="205"/>
      <c r="AH744" s="205"/>
    </row>
    <row r="745" spans="1:34" ht="15.75" customHeight="1">
      <c r="A745" s="204"/>
      <c r="B745" s="205"/>
      <c r="C745" s="204"/>
      <c r="D745" s="205"/>
      <c r="E745" s="203"/>
      <c r="F745" s="205"/>
      <c r="G745" s="205"/>
      <c r="H745" s="205"/>
      <c r="I745" s="205"/>
      <c r="J745" s="205"/>
      <c r="K745" s="205"/>
      <c r="L745" s="205"/>
      <c r="M745" s="205"/>
      <c r="N745" s="205"/>
      <c r="O745" s="205"/>
      <c r="P745" s="205"/>
      <c r="Q745" s="205"/>
      <c r="R745" s="205"/>
      <c r="S745" s="205"/>
      <c r="T745" s="205"/>
      <c r="U745" s="205"/>
      <c r="V745" s="205"/>
      <c r="W745" s="205"/>
      <c r="X745" s="205"/>
      <c r="Y745" s="205"/>
      <c r="Z745" s="205"/>
      <c r="AA745" s="205"/>
      <c r="AB745" s="205"/>
      <c r="AC745" s="205"/>
      <c r="AD745" s="205"/>
      <c r="AE745" s="205"/>
      <c r="AF745" s="205"/>
      <c r="AG745" s="205"/>
      <c r="AH745" s="205"/>
    </row>
    <row r="746" spans="1:34" ht="15.75" customHeight="1">
      <c r="A746" s="204"/>
      <c r="B746" s="205"/>
      <c r="C746" s="204"/>
      <c r="D746" s="205"/>
      <c r="E746" s="203"/>
      <c r="F746" s="205"/>
      <c r="G746" s="205"/>
      <c r="H746" s="205"/>
      <c r="I746" s="205"/>
      <c r="J746" s="205"/>
      <c r="K746" s="205"/>
      <c r="L746" s="205"/>
      <c r="M746" s="205"/>
      <c r="N746" s="205"/>
      <c r="O746" s="205"/>
      <c r="P746" s="205"/>
      <c r="Q746" s="205"/>
      <c r="R746" s="205"/>
      <c r="S746" s="205"/>
      <c r="T746" s="205"/>
      <c r="U746" s="205"/>
      <c r="V746" s="205"/>
      <c r="W746" s="205"/>
      <c r="X746" s="205"/>
      <c r="Y746" s="205"/>
      <c r="Z746" s="205"/>
      <c r="AA746" s="205"/>
      <c r="AB746" s="205"/>
      <c r="AC746" s="205"/>
      <c r="AD746" s="205"/>
      <c r="AE746" s="205"/>
      <c r="AF746" s="205"/>
      <c r="AG746" s="205"/>
      <c r="AH746" s="205"/>
    </row>
    <row r="747" spans="1:34" ht="15.75" customHeight="1">
      <c r="A747" s="204"/>
      <c r="B747" s="205"/>
      <c r="C747" s="204"/>
      <c r="D747" s="205"/>
      <c r="E747" s="203"/>
      <c r="F747" s="205"/>
      <c r="G747" s="205"/>
      <c r="H747" s="205"/>
      <c r="I747" s="205"/>
      <c r="J747" s="205"/>
      <c r="K747" s="205"/>
      <c r="L747" s="205"/>
      <c r="M747" s="205"/>
      <c r="N747" s="205"/>
      <c r="O747" s="205"/>
      <c r="P747" s="205"/>
      <c r="Q747" s="205"/>
      <c r="R747" s="205"/>
      <c r="S747" s="205"/>
      <c r="T747" s="205"/>
      <c r="U747" s="205"/>
      <c r="V747" s="205"/>
      <c r="W747" s="205"/>
      <c r="X747" s="205"/>
      <c r="Y747" s="205"/>
      <c r="Z747" s="205"/>
      <c r="AA747" s="205"/>
      <c r="AB747" s="205"/>
      <c r="AC747" s="205"/>
      <c r="AD747" s="205"/>
      <c r="AE747" s="205"/>
      <c r="AF747" s="205"/>
      <c r="AG747" s="205"/>
      <c r="AH747" s="205"/>
    </row>
    <row r="748" spans="1:34" ht="15.75" customHeight="1">
      <c r="A748" s="204"/>
      <c r="B748" s="205"/>
      <c r="C748" s="204"/>
      <c r="D748" s="205"/>
      <c r="E748" s="203"/>
      <c r="F748" s="205"/>
      <c r="G748" s="205"/>
      <c r="H748" s="205"/>
      <c r="I748" s="205"/>
      <c r="J748" s="205"/>
      <c r="K748" s="205"/>
      <c r="L748" s="205"/>
      <c r="M748" s="205"/>
      <c r="N748" s="205"/>
      <c r="O748" s="205"/>
      <c r="P748" s="205"/>
      <c r="Q748" s="205"/>
      <c r="R748" s="205"/>
      <c r="S748" s="205"/>
      <c r="T748" s="205"/>
      <c r="U748" s="205"/>
      <c r="V748" s="205"/>
      <c r="W748" s="205"/>
      <c r="X748" s="205"/>
      <c r="Y748" s="205"/>
      <c r="Z748" s="205"/>
      <c r="AA748" s="205"/>
      <c r="AB748" s="205"/>
      <c r="AC748" s="205"/>
      <c r="AD748" s="205"/>
      <c r="AE748" s="205"/>
      <c r="AF748" s="205"/>
      <c r="AG748" s="205"/>
      <c r="AH748" s="205"/>
    </row>
    <row r="749" spans="1:34" ht="15.75" customHeight="1">
      <c r="A749" s="204"/>
      <c r="B749" s="205"/>
      <c r="C749" s="204"/>
      <c r="D749" s="205"/>
      <c r="E749" s="203"/>
      <c r="F749" s="205"/>
      <c r="G749" s="205"/>
      <c r="H749" s="205"/>
      <c r="I749" s="205"/>
      <c r="J749" s="205"/>
      <c r="K749" s="205"/>
      <c r="L749" s="205"/>
      <c r="M749" s="205"/>
      <c r="N749" s="205"/>
      <c r="O749" s="205"/>
      <c r="P749" s="205"/>
      <c r="Q749" s="205"/>
      <c r="R749" s="205"/>
      <c r="S749" s="205"/>
      <c r="T749" s="205"/>
      <c r="U749" s="205"/>
      <c r="V749" s="205"/>
      <c r="W749" s="205"/>
      <c r="X749" s="205"/>
      <c r="Y749" s="205"/>
      <c r="Z749" s="205"/>
      <c r="AA749" s="205"/>
      <c r="AB749" s="205"/>
      <c r="AC749" s="205"/>
      <c r="AD749" s="205"/>
      <c r="AE749" s="205"/>
      <c r="AF749" s="205"/>
      <c r="AG749" s="205"/>
      <c r="AH749" s="205"/>
    </row>
    <row r="750" spans="1:34" ht="15.75" customHeight="1">
      <c r="A750" s="204"/>
      <c r="B750" s="205"/>
      <c r="C750" s="204"/>
      <c r="D750" s="205"/>
      <c r="E750" s="203"/>
      <c r="F750" s="205"/>
      <c r="G750" s="205"/>
      <c r="H750" s="205"/>
      <c r="I750" s="205"/>
      <c r="J750" s="205"/>
      <c r="K750" s="205"/>
      <c r="L750" s="205"/>
      <c r="M750" s="205"/>
      <c r="N750" s="205"/>
      <c r="O750" s="205"/>
      <c r="P750" s="205"/>
      <c r="Q750" s="205"/>
      <c r="R750" s="205"/>
      <c r="S750" s="205"/>
      <c r="T750" s="205"/>
      <c r="U750" s="205"/>
      <c r="V750" s="205"/>
      <c r="W750" s="205"/>
      <c r="X750" s="205"/>
      <c r="Y750" s="205"/>
      <c r="Z750" s="205"/>
      <c r="AA750" s="205"/>
      <c r="AB750" s="205"/>
      <c r="AC750" s="205"/>
      <c r="AD750" s="205"/>
      <c r="AE750" s="205"/>
      <c r="AF750" s="205"/>
      <c r="AG750" s="205"/>
      <c r="AH750" s="205"/>
    </row>
    <row r="751" spans="1:34" ht="15.75" customHeight="1">
      <c r="A751" s="204"/>
      <c r="B751" s="205"/>
      <c r="C751" s="204"/>
      <c r="D751" s="205"/>
      <c r="E751" s="203"/>
      <c r="F751" s="205"/>
      <c r="G751" s="205"/>
      <c r="H751" s="205"/>
      <c r="I751" s="205"/>
      <c r="J751" s="205"/>
      <c r="K751" s="205"/>
      <c r="L751" s="205"/>
      <c r="M751" s="205"/>
      <c r="N751" s="205"/>
      <c r="O751" s="205"/>
      <c r="P751" s="205"/>
      <c r="Q751" s="205"/>
      <c r="R751" s="205"/>
      <c r="S751" s="205"/>
      <c r="T751" s="205"/>
      <c r="U751" s="205"/>
      <c r="V751" s="205"/>
      <c r="W751" s="205"/>
      <c r="X751" s="205"/>
      <c r="Y751" s="205"/>
      <c r="Z751" s="205"/>
      <c r="AA751" s="205"/>
      <c r="AB751" s="205"/>
      <c r="AC751" s="205"/>
      <c r="AD751" s="205"/>
      <c r="AE751" s="205"/>
      <c r="AF751" s="205"/>
      <c r="AG751" s="205"/>
      <c r="AH751" s="205"/>
    </row>
    <row r="752" spans="1:34" ht="15.75" customHeight="1">
      <c r="A752" s="204"/>
      <c r="B752" s="205"/>
      <c r="C752" s="204"/>
      <c r="D752" s="205"/>
      <c r="E752" s="203"/>
      <c r="F752" s="205"/>
      <c r="G752" s="205"/>
      <c r="H752" s="205"/>
      <c r="I752" s="205"/>
      <c r="J752" s="205"/>
      <c r="K752" s="205"/>
      <c r="L752" s="205"/>
      <c r="M752" s="205"/>
      <c r="N752" s="205"/>
      <c r="O752" s="205"/>
      <c r="P752" s="205"/>
      <c r="Q752" s="205"/>
      <c r="R752" s="205"/>
      <c r="S752" s="205"/>
      <c r="T752" s="205"/>
      <c r="U752" s="205"/>
      <c r="V752" s="205"/>
      <c r="W752" s="205"/>
      <c r="X752" s="205"/>
      <c r="Y752" s="205"/>
      <c r="Z752" s="205"/>
      <c r="AA752" s="205"/>
      <c r="AB752" s="205"/>
      <c r="AC752" s="205"/>
      <c r="AD752" s="205"/>
      <c r="AE752" s="205"/>
      <c r="AF752" s="205"/>
      <c r="AG752" s="205"/>
      <c r="AH752" s="205"/>
    </row>
    <row r="753" spans="1:34" ht="15.75" customHeight="1">
      <c r="A753" s="204"/>
      <c r="B753" s="205"/>
      <c r="C753" s="204"/>
      <c r="D753" s="205"/>
      <c r="E753" s="203"/>
      <c r="F753" s="205"/>
      <c r="G753" s="205"/>
      <c r="H753" s="205"/>
      <c r="I753" s="205"/>
      <c r="J753" s="205"/>
      <c r="K753" s="205"/>
      <c r="L753" s="205"/>
      <c r="M753" s="205"/>
      <c r="N753" s="205"/>
      <c r="O753" s="205"/>
      <c r="P753" s="205"/>
      <c r="Q753" s="205"/>
      <c r="R753" s="205"/>
      <c r="S753" s="205"/>
      <c r="T753" s="205"/>
      <c r="U753" s="205"/>
      <c r="V753" s="205"/>
      <c r="W753" s="205"/>
      <c r="X753" s="205"/>
      <c r="Y753" s="205"/>
      <c r="Z753" s="205"/>
      <c r="AA753" s="205"/>
      <c r="AB753" s="205"/>
      <c r="AC753" s="205"/>
      <c r="AD753" s="205"/>
      <c r="AE753" s="205"/>
      <c r="AF753" s="205"/>
      <c r="AG753" s="205"/>
      <c r="AH753" s="205"/>
    </row>
    <row r="754" spans="1:34" ht="15.75" customHeight="1">
      <c r="A754" s="204"/>
      <c r="B754" s="205"/>
      <c r="C754" s="204"/>
      <c r="D754" s="205"/>
      <c r="E754" s="203"/>
      <c r="F754" s="205"/>
      <c r="G754" s="205"/>
      <c r="H754" s="205"/>
      <c r="I754" s="205"/>
      <c r="J754" s="205"/>
      <c r="K754" s="205"/>
      <c r="L754" s="205"/>
      <c r="M754" s="205"/>
      <c r="N754" s="205"/>
      <c r="O754" s="205"/>
      <c r="P754" s="205"/>
      <c r="Q754" s="205"/>
      <c r="R754" s="205"/>
      <c r="S754" s="205"/>
      <c r="T754" s="205"/>
      <c r="U754" s="205"/>
      <c r="V754" s="205"/>
      <c r="W754" s="205"/>
      <c r="X754" s="205"/>
      <c r="Y754" s="205"/>
      <c r="Z754" s="205"/>
      <c r="AA754" s="205"/>
      <c r="AB754" s="205"/>
      <c r="AC754" s="205"/>
      <c r="AD754" s="205"/>
      <c r="AE754" s="205"/>
      <c r="AF754" s="205"/>
      <c r="AG754" s="205"/>
      <c r="AH754" s="205"/>
    </row>
    <row r="755" spans="1:34" ht="15.75" customHeight="1">
      <c r="A755" s="204"/>
      <c r="B755" s="205"/>
      <c r="C755" s="204"/>
      <c r="D755" s="205"/>
      <c r="E755" s="203"/>
      <c r="F755" s="205"/>
      <c r="G755" s="205"/>
      <c r="H755" s="205"/>
      <c r="I755" s="205"/>
      <c r="J755" s="205"/>
      <c r="K755" s="205"/>
      <c r="L755" s="205"/>
      <c r="M755" s="205"/>
      <c r="N755" s="205"/>
      <c r="O755" s="205"/>
      <c r="P755" s="205"/>
      <c r="Q755" s="205"/>
      <c r="R755" s="205"/>
      <c r="S755" s="205"/>
      <c r="T755" s="205"/>
      <c r="U755" s="205"/>
      <c r="V755" s="205"/>
      <c r="W755" s="205"/>
      <c r="X755" s="205"/>
      <c r="Y755" s="205"/>
      <c r="Z755" s="205"/>
      <c r="AA755" s="205"/>
      <c r="AB755" s="205"/>
      <c r="AC755" s="205"/>
      <c r="AD755" s="205"/>
      <c r="AE755" s="205"/>
      <c r="AF755" s="205"/>
      <c r="AG755" s="205"/>
      <c r="AH755" s="205"/>
    </row>
    <row r="756" spans="1:34" ht="15.75" customHeight="1">
      <c r="A756" s="204"/>
      <c r="B756" s="205"/>
      <c r="C756" s="204"/>
      <c r="D756" s="205"/>
      <c r="E756" s="203"/>
      <c r="F756" s="205"/>
      <c r="G756" s="205"/>
      <c r="H756" s="205"/>
      <c r="I756" s="205"/>
      <c r="J756" s="205"/>
      <c r="K756" s="205"/>
      <c r="L756" s="205"/>
      <c r="M756" s="205"/>
      <c r="N756" s="205"/>
      <c r="O756" s="205"/>
      <c r="P756" s="205"/>
      <c r="Q756" s="205"/>
      <c r="R756" s="205"/>
      <c r="S756" s="205"/>
      <c r="T756" s="205"/>
      <c r="U756" s="205"/>
      <c r="V756" s="205"/>
      <c r="W756" s="205"/>
      <c r="X756" s="205"/>
      <c r="Y756" s="205"/>
      <c r="Z756" s="205"/>
      <c r="AA756" s="205"/>
      <c r="AB756" s="205"/>
      <c r="AC756" s="205"/>
      <c r="AD756" s="205"/>
      <c r="AE756" s="205"/>
      <c r="AF756" s="205"/>
      <c r="AG756" s="205"/>
      <c r="AH756" s="205"/>
    </row>
    <row r="757" spans="1:34" ht="15.75" customHeight="1">
      <c r="A757" s="204"/>
      <c r="B757" s="205"/>
      <c r="C757" s="204"/>
      <c r="D757" s="205"/>
      <c r="E757" s="203"/>
      <c r="F757" s="205"/>
      <c r="G757" s="205"/>
      <c r="H757" s="205"/>
      <c r="I757" s="205"/>
      <c r="J757" s="205"/>
      <c r="K757" s="205"/>
      <c r="L757" s="205"/>
      <c r="M757" s="205"/>
      <c r="N757" s="205"/>
      <c r="O757" s="205"/>
      <c r="P757" s="205"/>
      <c r="Q757" s="205"/>
      <c r="R757" s="205"/>
      <c r="S757" s="205"/>
      <c r="T757" s="205"/>
      <c r="U757" s="205"/>
      <c r="V757" s="205"/>
      <c r="W757" s="205"/>
      <c r="X757" s="205"/>
      <c r="Y757" s="205"/>
      <c r="Z757" s="205"/>
      <c r="AA757" s="205"/>
      <c r="AB757" s="205"/>
      <c r="AC757" s="205"/>
      <c r="AD757" s="205"/>
      <c r="AE757" s="205"/>
      <c r="AF757" s="205"/>
      <c r="AG757" s="205"/>
      <c r="AH757" s="205"/>
    </row>
    <row r="758" spans="1:34" ht="15.75" customHeight="1">
      <c r="A758" s="204"/>
      <c r="B758" s="205"/>
      <c r="C758" s="204"/>
      <c r="D758" s="205"/>
      <c r="E758" s="203"/>
      <c r="F758" s="205"/>
      <c r="G758" s="205"/>
      <c r="H758" s="205"/>
      <c r="I758" s="205"/>
      <c r="J758" s="205"/>
      <c r="K758" s="205"/>
      <c r="L758" s="205"/>
      <c r="M758" s="205"/>
      <c r="N758" s="205"/>
      <c r="O758" s="205"/>
      <c r="P758" s="205"/>
      <c r="Q758" s="205"/>
      <c r="R758" s="205"/>
      <c r="S758" s="205"/>
      <c r="T758" s="205"/>
      <c r="U758" s="205"/>
      <c r="V758" s="205"/>
      <c r="W758" s="205"/>
      <c r="X758" s="205"/>
      <c r="Y758" s="205"/>
      <c r="Z758" s="205"/>
      <c r="AA758" s="205"/>
      <c r="AB758" s="205"/>
      <c r="AC758" s="205"/>
      <c r="AD758" s="205"/>
      <c r="AE758" s="205"/>
      <c r="AF758" s="205"/>
      <c r="AG758" s="205"/>
      <c r="AH758" s="205"/>
    </row>
    <row r="759" spans="1:34" ht="15.75" customHeight="1">
      <c r="A759" s="204"/>
      <c r="B759" s="205"/>
      <c r="C759" s="204"/>
      <c r="D759" s="205"/>
      <c r="E759" s="203"/>
      <c r="F759" s="205"/>
      <c r="G759" s="205"/>
      <c r="H759" s="205"/>
      <c r="I759" s="205"/>
      <c r="J759" s="205"/>
      <c r="K759" s="205"/>
      <c r="L759" s="205"/>
      <c r="M759" s="205"/>
      <c r="N759" s="205"/>
      <c r="O759" s="205"/>
      <c r="P759" s="205"/>
      <c r="Q759" s="205"/>
      <c r="R759" s="205"/>
      <c r="S759" s="205"/>
      <c r="T759" s="205"/>
      <c r="U759" s="205"/>
      <c r="V759" s="205"/>
      <c r="W759" s="205"/>
      <c r="X759" s="205"/>
      <c r="Y759" s="205"/>
      <c r="Z759" s="205"/>
      <c r="AA759" s="205"/>
      <c r="AB759" s="205"/>
      <c r="AC759" s="205"/>
      <c r="AD759" s="205"/>
      <c r="AE759" s="205"/>
      <c r="AF759" s="205"/>
      <c r="AG759" s="205"/>
      <c r="AH759" s="205"/>
    </row>
    <row r="760" spans="1:34" ht="15.75" customHeight="1">
      <c r="A760" s="204"/>
      <c r="B760" s="205"/>
      <c r="C760" s="204"/>
      <c r="D760" s="205"/>
      <c r="E760" s="203"/>
      <c r="F760" s="205"/>
      <c r="G760" s="205"/>
      <c r="H760" s="205"/>
      <c r="I760" s="205"/>
      <c r="J760" s="205"/>
      <c r="K760" s="205"/>
      <c r="L760" s="205"/>
      <c r="M760" s="205"/>
      <c r="N760" s="205"/>
      <c r="O760" s="205"/>
      <c r="P760" s="205"/>
      <c r="Q760" s="205"/>
      <c r="R760" s="205"/>
      <c r="S760" s="205"/>
      <c r="T760" s="205"/>
      <c r="U760" s="205"/>
      <c r="V760" s="205"/>
      <c r="W760" s="205"/>
      <c r="X760" s="205"/>
      <c r="Y760" s="205"/>
      <c r="Z760" s="205"/>
      <c r="AA760" s="205"/>
      <c r="AB760" s="205"/>
      <c r="AC760" s="205"/>
      <c r="AD760" s="205"/>
      <c r="AE760" s="205"/>
      <c r="AF760" s="205"/>
      <c r="AG760" s="205"/>
      <c r="AH760" s="205"/>
    </row>
    <row r="761" spans="1:34" ht="15.75" customHeight="1">
      <c r="A761" s="204"/>
      <c r="B761" s="205"/>
      <c r="C761" s="204"/>
      <c r="D761" s="205"/>
      <c r="E761" s="203"/>
      <c r="F761" s="205"/>
      <c r="G761" s="205"/>
      <c r="H761" s="205"/>
      <c r="I761" s="205"/>
      <c r="J761" s="205"/>
      <c r="K761" s="205"/>
      <c r="L761" s="205"/>
      <c r="M761" s="205"/>
      <c r="N761" s="205"/>
      <c r="O761" s="205"/>
      <c r="P761" s="205"/>
      <c r="Q761" s="205"/>
      <c r="R761" s="205"/>
      <c r="S761" s="205"/>
      <c r="T761" s="205"/>
      <c r="U761" s="205"/>
      <c r="V761" s="205"/>
      <c r="W761" s="205"/>
      <c r="X761" s="205"/>
      <c r="Y761" s="205"/>
      <c r="Z761" s="205"/>
      <c r="AA761" s="205"/>
      <c r="AB761" s="205"/>
      <c r="AC761" s="205"/>
      <c r="AD761" s="205"/>
      <c r="AE761" s="205"/>
      <c r="AF761" s="205"/>
      <c r="AG761" s="205"/>
      <c r="AH761" s="205"/>
    </row>
    <row r="762" spans="1:34" ht="15.75" customHeight="1">
      <c r="A762" s="204"/>
      <c r="B762" s="205"/>
      <c r="C762" s="204"/>
      <c r="D762" s="205"/>
      <c r="E762" s="203"/>
      <c r="F762" s="205"/>
      <c r="G762" s="205"/>
      <c r="H762" s="205"/>
      <c r="I762" s="205"/>
      <c r="J762" s="205"/>
      <c r="K762" s="205"/>
      <c r="L762" s="205"/>
      <c r="M762" s="205"/>
      <c r="N762" s="205"/>
      <c r="O762" s="205"/>
      <c r="P762" s="205"/>
      <c r="Q762" s="205"/>
      <c r="R762" s="205"/>
      <c r="S762" s="205"/>
      <c r="T762" s="205"/>
      <c r="U762" s="205"/>
      <c r="V762" s="205"/>
      <c r="W762" s="205"/>
      <c r="X762" s="205"/>
      <c r="Y762" s="205"/>
      <c r="Z762" s="205"/>
      <c r="AA762" s="205"/>
      <c r="AB762" s="205"/>
      <c r="AC762" s="205"/>
      <c r="AD762" s="205"/>
      <c r="AE762" s="205"/>
      <c r="AF762" s="205"/>
      <c r="AG762" s="205"/>
      <c r="AH762" s="205"/>
    </row>
    <row r="763" spans="1:34" ht="15.75" customHeight="1">
      <c r="A763" s="204"/>
      <c r="B763" s="205"/>
      <c r="C763" s="204"/>
      <c r="D763" s="205"/>
      <c r="E763" s="203"/>
      <c r="F763" s="205"/>
      <c r="G763" s="205"/>
      <c r="H763" s="205"/>
      <c r="I763" s="205"/>
      <c r="J763" s="205"/>
      <c r="K763" s="205"/>
      <c r="L763" s="205"/>
      <c r="M763" s="205"/>
      <c r="N763" s="205"/>
      <c r="O763" s="205"/>
      <c r="P763" s="205"/>
      <c r="Q763" s="205"/>
      <c r="R763" s="205"/>
      <c r="S763" s="205"/>
      <c r="T763" s="205"/>
      <c r="U763" s="205"/>
      <c r="V763" s="205"/>
      <c r="W763" s="205"/>
      <c r="X763" s="205"/>
      <c r="Y763" s="205"/>
      <c r="Z763" s="205"/>
      <c r="AA763" s="205"/>
      <c r="AB763" s="205"/>
      <c r="AC763" s="205"/>
      <c r="AD763" s="205"/>
      <c r="AE763" s="205"/>
      <c r="AF763" s="205"/>
      <c r="AG763" s="205"/>
      <c r="AH763" s="205"/>
    </row>
    <row r="764" spans="1:34" ht="15.75" customHeight="1">
      <c r="A764" s="204"/>
      <c r="B764" s="205"/>
      <c r="C764" s="204"/>
      <c r="D764" s="205"/>
      <c r="E764" s="203"/>
      <c r="F764" s="205"/>
      <c r="G764" s="205"/>
      <c r="H764" s="205"/>
      <c r="I764" s="205"/>
      <c r="J764" s="205"/>
      <c r="K764" s="205"/>
      <c r="L764" s="205"/>
      <c r="M764" s="205"/>
      <c r="N764" s="205"/>
      <c r="O764" s="205"/>
      <c r="P764" s="205"/>
      <c r="Q764" s="205"/>
      <c r="R764" s="205"/>
      <c r="S764" s="205"/>
      <c r="T764" s="205"/>
      <c r="U764" s="205"/>
      <c r="V764" s="205"/>
      <c r="W764" s="205"/>
      <c r="X764" s="205"/>
      <c r="Y764" s="205"/>
      <c r="Z764" s="205"/>
      <c r="AA764" s="205"/>
      <c r="AB764" s="205"/>
      <c r="AC764" s="205"/>
      <c r="AD764" s="205"/>
      <c r="AE764" s="205"/>
      <c r="AF764" s="205"/>
      <c r="AG764" s="205"/>
      <c r="AH764" s="205"/>
    </row>
    <row r="765" spans="1:34" ht="15.75" customHeight="1">
      <c r="A765" s="204"/>
      <c r="B765" s="205"/>
      <c r="C765" s="204"/>
      <c r="D765" s="205"/>
      <c r="E765" s="203"/>
      <c r="F765" s="205"/>
      <c r="G765" s="205"/>
      <c r="H765" s="205"/>
      <c r="I765" s="205"/>
      <c r="J765" s="205"/>
      <c r="K765" s="205"/>
      <c r="L765" s="205"/>
      <c r="M765" s="205"/>
      <c r="N765" s="205"/>
      <c r="O765" s="205"/>
      <c r="P765" s="205"/>
      <c r="Q765" s="205"/>
      <c r="R765" s="205"/>
      <c r="S765" s="205"/>
      <c r="T765" s="205"/>
      <c r="U765" s="205"/>
      <c r="V765" s="205"/>
      <c r="W765" s="205"/>
      <c r="X765" s="205"/>
      <c r="Y765" s="205"/>
      <c r="Z765" s="205"/>
      <c r="AA765" s="205"/>
      <c r="AB765" s="205"/>
      <c r="AC765" s="205"/>
      <c r="AD765" s="205"/>
      <c r="AE765" s="205"/>
      <c r="AF765" s="205"/>
      <c r="AG765" s="205"/>
      <c r="AH765" s="205"/>
    </row>
    <row r="766" spans="1:34" ht="15.75" customHeight="1">
      <c r="A766" s="204"/>
      <c r="B766" s="205"/>
      <c r="C766" s="204"/>
      <c r="D766" s="205"/>
      <c r="E766" s="203"/>
      <c r="F766" s="205"/>
      <c r="G766" s="205"/>
      <c r="H766" s="205"/>
      <c r="I766" s="205"/>
      <c r="J766" s="205"/>
      <c r="K766" s="205"/>
      <c r="L766" s="205"/>
      <c r="M766" s="205"/>
      <c r="N766" s="205"/>
      <c r="O766" s="205"/>
      <c r="P766" s="205"/>
      <c r="Q766" s="205"/>
      <c r="R766" s="205"/>
      <c r="S766" s="205"/>
      <c r="T766" s="205"/>
      <c r="U766" s="205"/>
      <c r="V766" s="205"/>
      <c r="W766" s="205"/>
      <c r="X766" s="205"/>
      <c r="Y766" s="205"/>
      <c r="Z766" s="205"/>
      <c r="AA766" s="205"/>
      <c r="AB766" s="205"/>
      <c r="AC766" s="205"/>
      <c r="AD766" s="205"/>
      <c r="AE766" s="205"/>
      <c r="AF766" s="205"/>
      <c r="AG766" s="205"/>
      <c r="AH766" s="205"/>
    </row>
    <row r="767" spans="1:34" ht="15.75" customHeight="1">
      <c r="A767" s="204"/>
      <c r="B767" s="205"/>
      <c r="C767" s="204"/>
      <c r="D767" s="205"/>
      <c r="E767" s="203"/>
      <c r="F767" s="205"/>
      <c r="G767" s="205"/>
      <c r="H767" s="205"/>
      <c r="I767" s="205"/>
      <c r="J767" s="205"/>
      <c r="K767" s="205"/>
      <c r="L767" s="205"/>
      <c r="M767" s="205"/>
      <c r="N767" s="205"/>
      <c r="O767" s="205"/>
      <c r="P767" s="205"/>
      <c r="Q767" s="205"/>
      <c r="R767" s="205"/>
      <c r="S767" s="205"/>
      <c r="T767" s="205"/>
      <c r="U767" s="205"/>
      <c r="V767" s="205"/>
      <c r="W767" s="205"/>
      <c r="X767" s="205"/>
      <c r="Y767" s="205"/>
      <c r="Z767" s="205"/>
      <c r="AA767" s="205"/>
      <c r="AB767" s="205"/>
      <c r="AC767" s="205"/>
      <c r="AD767" s="205"/>
      <c r="AE767" s="205"/>
      <c r="AF767" s="205"/>
      <c r="AG767" s="205"/>
      <c r="AH767" s="205"/>
    </row>
    <row r="768" spans="1:34" ht="15.75" customHeight="1">
      <c r="A768" s="204"/>
      <c r="B768" s="205"/>
      <c r="C768" s="204"/>
      <c r="D768" s="205"/>
      <c r="E768" s="203"/>
      <c r="F768" s="205"/>
      <c r="G768" s="205"/>
      <c r="H768" s="205"/>
      <c r="I768" s="205"/>
      <c r="J768" s="205"/>
      <c r="K768" s="205"/>
      <c r="L768" s="205"/>
      <c r="M768" s="205"/>
      <c r="N768" s="205"/>
      <c r="O768" s="205"/>
      <c r="P768" s="205"/>
      <c r="Q768" s="205"/>
      <c r="R768" s="205"/>
      <c r="S768" s="205"/>
      <c r="T768" s="205"/>
      <c r="U768" s="205"/>
      <c r="V768" s="205"/>
      <c r="W768" s="205"/>
      <c r="X768" s="205"/>
      <c r="Y768" s="205"/>
      <c r="Z768" s="205"/>
      <c r="AA768" s="205"/>
      <c r="AB768" s="205"/>
      <c r="AC768" s="205"/>
      <c r="AD768" s="205"/>
      <c r="AE768" s="205"/>
      <c r="AF768" s="205"/>
      <c r="AG768" s="205"/>
      <c r="AH768" s="205"/>
    </row>
    <row r="769" spans="1:34" ht="15.75" customHeight="1">
      <c r="A769" s="204"/>
      <c r="B769" s="205"/>
      <c r="C769" s="204"/>
      <c r="D769" s="205"/>
      <c r="E769" s="203"/>
      <c r="F769" s="205"/>
      <c r="G769" s="205"/>
      <c r="H769" s="205"/>
      <c r="I769" s="205"/>
      <c r="J769" s="205"/>
      <c r="K769" s="205"/>
      <c r="L769" s="205"/>
      <c r="M769" s="205"/>
      <c r="N769" s="205"/>
      <c r="O769" s="205"/>
      <c r="P769" s="205"/>
      <c r="Q769" s="205"/>
      <c r="R769" s="205"/>
      <c r="S769" s="205"/>
      <c r="T769" s="205"/>
      <c r="U769" s="205"/>
      <c r="V769" s="205"/>
      <c r="W769" s="205"/>
      <c r="X769" s="205"/>
      <c r="Y769" s="205"/>
      <c r="Z769" s="205"/>
      <c r="AA769" s="205"/>
      <c r="AB769" s="205"/>
      <c r="AC769" s="205"/>
      <c r="AD769" s="205"/>
      <c r="AE769" s="205"/>
      <c r="AF769" s="205"/>
      <c r="AG769" s="205"/>
      <c r="AH769" s="205"/>
    </row>
    <row r="770" spans="1:34" ht="15.75" customHeight="1">
      <c r="A770" s="204"/>
      <c r="B770" s="205"/>
      <c r="C770" s="204"/>
      <c r="D770" s="205"/>
      <c r="E770" s="203"/>
      <c r="F770" s="205"/>
      <c r="G770" s="205"/>
      <c r="H770" s="205"/>
      <c r="I770" s="205"/>
      <c r="J770" s="205"/>
      <c r="K770" s="205"/>
      <c r="L770" s="205"/>
      <c r="M770" s="205"/>
      <c r="N770" s="205"/>
      <c r="O770" s="205"/>
      <c r="P770" s="205"/>
      <c r="Q770" s="205"/>
      <c r="R770" s="205"/>
      <c r="S770" s="205"/>
      <c r="T770" s="205"/>
      <c r="U770" s="205"/>
      <c r="V770" s="205"/>
      <c r="W770" s="205"/>
      <c r="X770" s="205"/>
      <c r="Y770" s="205"/>
      <c r="Z770" s="205"/>
      <c r="AA770" s="205"/>
      <c r="AB770" s="205"/>
      <c r="AC770" s="205"/>
      <c r="AD770" s="205"/>
      <c r="AE770" s="205"/>
      <c r="AF770" s="205"/>
      <c r="AG770" s="205"/>
      <c r="AH770" s="205"/>
    </row>
    <row r="771" spans="1:34" ht="15.75" customHeight="1">
      <c r="A771" s="204"/>
      <c r="B771" s="205"/>
      <c r="C771" s="204"/>
      <c r="D771" s="205"/>
      <c r="E771" s="203"/>
      <c r="F771" s="205"/>
      <c r="G771" s="205"/>
      <c r="H771" s="205"/>
      <c r="I771" s="205"/>
      <c r="J771" s="205"/>
      <c r="K771" s="205"/>
      <c r="L771" s="205"/>
      <c r="M771" s="205"/>
      <c r="N771" s="205"/>
      <c r="O771" s="205"/>
      <c r="P771" s="205"/>
      <c r="Q771" s="205"/>
      <c r="R771" s="205"/>
      <c r="S771" s="205"/>
      <c r="T771" s="205"/>
      <c r="U771" s="205"/>
      <c r="V771" s="205"/>
      <c r="W771" s="205"/>
      <c r="X771" s="205"/>
      <c r="Y771" s="205"/>
      <c r="Z771" s="205"/>
      <c r="AA771" s="205"/>
      <c r="AB771" s="205"/>
      <c r="AC771" s="205"/>
      <c r="AD771" s="205"/>
      <c r="AE771" s="205"/>
      <c r="AF771" s="205"/>
      <c r="AG771" s="205"/>
      <c r="AH771" s="205"/>
    </row>
    <row r="772" spans="1:34" ht="15.75" customHeight="1">
      <c r="A772" s="204"/>
      <c r="B772" s="205"/>
      <c r="C772" s="204"/>
      <c r="D772" s="205"/>
      <c r="E772" s="203"/>
      <c r="F772" s="205"/>
      <c r="G772" s="205"/>
      <c r="H772" s="205"/>
      <c r="I772" s="205"/>
      <c r="J772" s="205"/>
      <c r="K772" s="205"/>
      <c r="L772" s="205"/>
      <c r="M772" s="205"/>
      <c r="N772" s="205"/>
      <c r="O772" s="205"/>
      <c r="P772" s="205"/>
      <c r="Q772" s="205"/>
      <c r="R772" s="205"/>
      <c r="S772" s="205"/>
      <c r="T772" s="205"/>
      <c r="U772" s="205"/>
      <c r="V772" s="205"/>
      <c r="W772" s="205"/>
      <c r="X772" s="205"/>
      <c r="Y772" s="205"/>
      <c r="Z772" s="205"/>
      <c r="AA772" s="205"/>
      <c r="AB772" s="205"/>
      <c r="AC772" s="205"/>
      <c r="AD772" s="205"/>
      <c r="AE772" s="205"/>
      <c r="AF772" s="205"/>
      <c r="AG772" s="205"/>
      <c r="AH772" s="205"/>
    </row>
    <row r="773" spans="1:34" ht="15.75" customHeight="1">
      <c r="A773" s="204"/>
      <c r="B773" s="205"/>
      <c r="C773" s="204"/>
      <c r="D773" s="205"/>
      <c r="E773" s="203"/>
      <c r="F773" s="205"/>
      <c r="G773" s="205"/>
      <c r="H773" s="205"/>
      <c r="I773" s="205"/>
      <c r="J773" s="205"/>
      <c r="K773" s="205"/>
      <c r="L773" s="205"/>
      <c r="M773" s="205"/>
      <c r="N773" s="205"/>
      <c r="O773" s="205"/>
      <c r="P773" s="205"/>
      <c r="Q773" s="205"/>
      <c r="R773" s="205"/>
      <c r="S773" s="205"/>
      <c r="T773" s="205"/>
      <c r="U773" s="205"/>
      <c r="V773" s="205"/>
      <c r="W773" s="205"/>
      <c r="X773" s="205"/>
      <c r="Y773" s="205"/>
      <c r="Z773" s="205"/>
      <c r="AA773" s="205"/>
      <c r="AB773" s="205"/>
      <c r="AC773" s="205"/>
      <c r="AD773" s="205"/>
      <c r="AE773" s="205"/>
      <c r="AF773" s="205"/>
      <c r="AG773" s="205"/>
      <c r="AH773" s="205"/>
    </row>
    <row r="774" spans="1:34" ht="15.75" customHeight="1">
      <c r="A774" s="204"/>
      <c r="B774" s="205"/>
      <c r="C774" s="204"/>
      <c r="D774" s="205"/>
      <c r="E774" s="203"/>
      <c r="F774" s="205"/>
      <c r="G774" s="205"/>
      <c r="H774" s="205"/>
      <c r="I774" s="205"/>
      <c r="J774" s="205"/>
      <c r="K774" s="205"/>
      <c r="L774" s="205"/>
      <c r="M774" s="205"/>
      <c r="N774" s="205"/>
      <c r="O774" s="205"/>
      <c r="P774" s="205"/>
      <c r="Q774" s="205"/>
      <c r="R774" s="205"/>
      <c r="S774" s="205"/>
      <c r="T774" s="205"/>
      <c r="U774" s="205"/>
      <c r="V774" s="205"/>
      <c r="W774" s="205"/>
      <c r="X774" s="205"/>
      <c r="Y774" s="205"/>
      <c r="Z774" s="205"/>
      <c r="AA774" s="205"/>
      <c r="AB774" s="205"/>
      <c r="AC774" s="205"/>
      <c r="AD774" s="205"/>
      <c r="AE774" s="205"/>
      <c r="AF774" s="205"/>
      <c r="AG774" s="205"/>
      <c r="AH774" s="205"/>
    </row>
    <row r="775" spans="1:34" ht="15.75" customHeight="1">
      <c r="A775" s="204"/>
      <c r="B775" s="205"/>
      <c r="C775" s="204"/>
      <c r="D775" s="205"/>
      <c r="E775" s="203"/>
      <c r="F775" s="205"/>
      <c r="G775" s="205"/>
      <c r="H775" s="205"/>
      <c r="I775" s="205"/>
      <c r="J775" s="205"/>
      <c r="K775" s="205"/>
      <c r="L775" s="205"/>
      <c r="M775" s="205"/>
      <c r="N775" s="205"/>
      <c r="O775" s="205"/>
      <c r="P775" s="205"/>
      <c r="Q775" s="205"/>
      <c r="R775" s="205"/>
      <c r="S775" s="205"/>
      <c r="T775" s="205"/>
      <c r="U775" s="205"/>
      <c r="V775" s="205"/>
      <c r="W775" s="205"/>
      <c r="X775" s="205"/>
      <c r="Y775" s="205"/>
      <c r="Z775" s="205"/>
      <c r="AA775" s="205"/>
      <c r="AB775" s="205"/>
      <c r="AC775" s="205"/>
      <c r="AD775" s="205"/>
      <c r="AE775" s="205"/>
      <c r="AF775" s="205"/>
      <c r="AG775" s="205"/>
      <c r="AH775" s="205"/>
    </row>
    <row r="776" spans="1:34" ht="15.75" customHeight="1">
      <c r="A776" s="204"/>
      <c r="B776" s="205"/>
      <c r="C776" s="204"/>
      <c r="D776" s="205"/>
      <c r="E776" s="203"/>
      <c r="F776" s="205"/>
      <c r="G776" s="205"/>
      <c r="H776" s="205"/>
      <c r="I776" s="205"/>
      <c r="J776" s="205"/>
      <c r="K776" s="205"/>
      <c r="L776" s="205"/>
      <c r="M776" s="205"/>
      <c r="N776" s="205"/>
      <c r="O776" s="205"/>
      <c r="P776" s="205"/>
      <c r="Q776" s="205"/>
      <c r="R776" s="205"/>
      <c r="S776" s="205"/>
      <c r="T776" s="205"/>
      <c r="U776" s="205"/>
      <c r="V776" s="205"/>
      <c r="W776" s="205"/>
      <c r="X776" s="205"/>
      <c r="Y776" s="205"/>
      <c r="Z776" s="205"/>
      <c r="AA776" s="205"/>
      <c r="AB776" s="205"/>
      <c r="AC776" s="205"/>
      <c r="AD776" s="205"/>
      <c r="AE776" s="205"/>
      <c r="AF776" s="205"/>
      <c r="AG776" s="205"/>
      <c r="AH776" s="205"/>
    </row>
    <row r="777" spans="1:34" ht="15.75" customHeight="1">
      <c r="A777" s="204"/>
      <c r="B777" s="205"/>
      <c r="C777" s="204"/>
      <c r="D777" s="205"/>
      <c r="E777" s="203"/>
      <c r="F777" s="205"/>
      <c r="G777" s="205"/>
      <c r="H777" s="205"/>
      <c r="I777" s="205"/>
      <c r="J777" s="205"/>
      <c r="K777" s="205"/>
      <c r="L777" s="205"/>
      <c r="M777" s="205"/>
      <c r="N777" s="205"/>
      <c r="O777" s="205"/>
      <c r="P777" s="205"/>
      <c r="Q777" s="205"/>
      <c r="R777" s="205"/>
      <c r="S777" s="205"/>
      <c r="T777" s="205"/>
      <c r="U777" s="205"/>
      <c r="V777" s="205"/>
      <c r="W777" s="205"/>
      <c r="X777" s="205"/>
      <c r="Y777" s="205"/>
      <c r="Z777" s="205"/>
      <c r="AA777" s="205"/>
      <c r="AB777" s="205"/>
      <c r="AC777" s="205"/>
      <c r="AD777" s="205"/>
      <c r="AE777" s="205"/>
      <c r="AF777" s="205"/>
      <c r="AG777" s="205"/>
      <c r="AH777" s="205"/>
    </row>
    <row r="778" spans="1:34" ht="15.75" customHeight="1">
      <c r="A778" s="204"/>
      <c r="B778" s="205"/>
      <c r="C778" s="204"/>
      <c r="D778" s="205"/>
      <c r="E778" s="203"/>
      <c r="F778" s="205"/>
      <c r="G778" s="205"/>
      <c r="H778" s="205"/>
      <c r="I778" s="205"/>
      <c r="J778" s="205"/>
      <c r="K778" s="205"/>
      <c r="L778" s="205"/>
      <c r="M778" s="205"/>
      <c r="N778" s="205"/>
      <c r="O778" s="205"/>
      <c r="P778" s="205"/>
      <c r="Q778" s="205"/>
      <c r="R778" s="205"/>
      <c r="S778" s="205"/>
      <c r="T778" s="205"/>
      <c r="U778" s="205"/>
      <c r="V778" s="205"/>
      <c r="W778" s="205"/>
      <c r="X778" s="205"/>
      <c r="Y778" s="205"/>
      <c r="Z778" s="205"/>
      <c r="AA778" s="205"/>
      <c r="AB778" s="205"/>
      <c r="AC778" s="205"/>
      <c r="AD778" s="205"/>
      <c r="AE778" s="205"/>
      <c r="AF778" s="205"/>
      <c r="AG778" s="205"/>
      <c r="AH778" s="205"/>
    </row>
    <row r="779" spans="1:34" ht="15.75" customHeight="1">
      <c r="A779" s="204"/>
      <c r="B779" s="205"/>
      <c r="C779" s="204"/>
      <c r="D779" s="205"/>
      <c r="E779" s="203"/>
      <c r="F779" s="205"/>
      <c r="G779" s="205"/>
      <c r="H779" s="205"/>
      <c r="I779" s="205"/>
      <c r="J779" s="205"/>
      <c r="K779" s="205"/>
      <c r="L779" s="205"/>
      <c r="M779" s="205"/>
      <c r="N779" s="205"/>
      <c r="O779" s="205"/>
      <c r="P779" s="205"/>
      <c r="Q779" s="205"/>
      <c r="R779" s="205"/>
      <c r="S779" s="205"/>
      <c r="T779" s="205"/>
      <c r="U779" s="205"/>
      <c r="V779" s="205"/>
      <c r="W779" s="205"/>
      <c r="X779" s="205"/>
      <c r="Y779" s="205"/>
      <c r="Z779" s="205"/>
      <c r="AA779" s="205"/>
      <c r="AB779" s="205"/>
      <c r="AC779" s="205"/>
      <c r="AD779" s="205"/>
      <c r="AE779" s="205"/>
      <c r="AF779" s="205"/>
      <c r="AG779" s="205"/>
      <c r="AH779" s="205"/>
    </row>
    <row r="780" spans="1:34" ht="15.75" customHeight="1">
      <c r="A780" s="204"/>
      <c r="B780" s="205"/>
      <c r="C780" s="204"/>
      <c r="D780" s="205"/>
      <c r="E780" s="203"/>
      <c r="F780" s="205"/>
      <c r="G780" s="205"/>
      <c r="H780" s="205"/>
      <c r="I780" s="205"/>
      <c r="J780" s="205"/>
      <c r="K780" s="205"/>
      <c r="L780" s="205"/>
      <c r="M780" s="205"/>
      <c r="N780" s="205"/>
      <c r="O780" s="205"/>
      <c r="P780" s="205"/>
      <c r="Q780" s="205"/>
      <c r="R780" s="205"/>
      <c r="S780" s="205"/>
      <c r="T780" s="205"/>
      <c r="U780" s="205"/>
      <c r="V780" s="205"/>
      <c r="W780" s="205"/>
      <c r="X780" s="205"/>
      <c r="Y780" s="205"/>
      <c r="Z780" s="205"/>
      <c r="AA780" s="205"/>
      <c r="AB780" s="205"/>
      <c r="AC780" s="205"/>
      <c r="AD780" s="205"/>
      <c r="AE780" s="205"/>
      <c r="AF780" s="205"/>
      <c r="AG780" s="205"/>
      <c r="AH780" s="205"/>
    </row>
    <row r="781" spans="1:34" ht="15.75" customHeight="1">
      <c r="A781" s="204"/>
      <c r="B781" s="205"/>
      <c r="C781" s="204"/>
      <c r="D781" s="205"/>
      <c r="E781" s="203"/>
      <c r="F781" s="205"/>
      <c r="G781" s="205"/>
      <c r="H781" s="205"/>
      <c r="I781" s="205"/>
      <c r="J781" s="205"/>
      <c r="K781" s="205"/>
      <c r="L781" s="205"/>
      <c r="M781" s="205"/>
      <c r="N781" s="205"/>
      <c r="O781" s="205"/>
      <c r="P781" s="205"/>
      <c r="Q781" s="205"/>
      <c r="R781" s="205"/>
      <c r="S781" s="205"/>
      <c r="T781" s="205"/>
      <c r="U781" s="205"/>
      <c r="V781" s="205"/>
      <c r="W781" s="205"/>
      <c r="X781" s="205"/>
      <c r="Y781" s="205"/>
      <c r="Z781" s="205"/>
      <c r="AA781" s="205"/>
      <c r="AB781" s="205"/>
      <c r="AC781" s="205"/>
      <c r="AD781" s="205"/>
      <c r="AE781" s="205"/>
      <c r="AF781" s="205"/>
      <c r="AG781" s="205"/>
      <c r="AH781" s="205"/>
    </row>
    <row r="782" spans="1:34" ht="15.75" customHeight="1">
      <c r="A782" s="204"/>
      <c r="B782" s="205"/>
      <c r="C782" s="204"/>
      <c r="D782" s="205"/>
      <c r="E782" s="203"/>
      <c r="F782" s="205"/>
      <c r="G782" s="205"/>
      <c r="H782" s="205"/>
      <c r="I782" s="205"/>
      <c r="J782" s="205"/>
      <c r="K782" s="205"/>
      <c r="L782" s="205"/>
      <c r="M782" s="205"/>
      <c r="N782" s="205"/>
      <c r="O782" s="205"/>
      <c r="P782" s="205"/>
      <c r="Q782" s="205"/>
      <c r="R782" s="205"/>
      <c r="S782" s="205"/>
      <c r="T782" s="205"/>
      <c r="U782" s="205"/>
      <c r="V782" s="205"/>
      <c r="W782" s="205"/>
      <c r="X782" s="205"/>
      <c r="Y782" s="205"/>
      <c r="Z782" s="205"/>
      <c r="AA782" s="205"/>
      <c r="AB782" s="205"/>
      <c r="AC782" s="205"/>
      <c r="AD782" s="205"/>
      <c r="AE782" s="205"/>
      <c r="AF782" s="205"/>
      <c r="AG782" s="205"/>
      <c r="AH782" s="205"/>
    </row>
    <row r="783" spans="1:34" ht="15.75" customHeight="1">
      <c r="A783" s="204"/>
      <c r="B783" s="205"/>
      <c r="C783" s="204"/>
      <c r="D783" s="205"/>
      <c r="E783" s="203"/>
      <c r="F783" s="205"/>
      <c r="G783" s="205"/>
      <c r="H783" s="205"/>
      <c r="I783" s="205"/>
      <c r="J783" s="205"/>
      <c r="K783" s="205"/>
      <c r="L783" s="205"/>
      <c r="M783" s="205"/>
      <c r="N783" s="205"/>
      <c r="O783" s="205"/>
      <c r="P783" s="205"/>
      <c r="Q783" s="205"/>
      <c r="R783" s="205"/>
      <c r="S783" s="205"/>
      <c r="T783" s="205"/>
      <c r="U783" s="205"/>
      <c r="V783" s="205"/>
      <c r="W783" s="205"/>
      <c r="X783" s="205"/>
      <c r="Y783" s="205"/>
      <c r="Z783" s="205"/>
      <c r="AA783" s="205"/>
      <c r="AB783" s="205"/>
      <c r="AC783" s="205"/>
      <c r="AD783" s="205"/>
      <c r="AE783" s="205"/>
      <c r="AF783" s="205"/>
      <c r="AG783" s="205"/>
      <c r="AH783" s="205"/>
    </row>
    <row r="784" spans="1:34" ht="15.75" customHeight="1">
      <c r="A784" s="204"/>
      <c r="B784" s="205"/>
      <c r="C784" s="204"/>
      <c r="D784" s="205"/>
      <c r="E784" s="203"/>
      <c r="F784" s="205"/>
      <c r="G784" s="205"/>
      <c r="H784" s="205"/>
      <c r="I784" s="205"/>
      <c r="J784" s="205"/>
      <c r="K784" s="205"/>
      <c r="L784" s="205"/>
      <c r="M784" s="205"/>
      <c r="N784" s="205"/>
      <c r="O784" s="205"/>
      <c r="P784" s="205"/>
      <c r="Q784" s="205"/>
      <c r="R784" s="205"/>
      <c r="S784" s="205"/>
      <c r="T784" s="205"/>
      <c r="U784" s="205"/>
      <c r="V784" s="205"/>
      <c r="W784" s="205"/>
      <c r="X784" s="205"/>
      <c r="Y784" s="205"/>
      <c r="Z784" s="205"/>
      <c r="AA784" s="205"/>
      <c r="AB784" s="205"/>
      <c r="AC784" s="205"/>
      <c r="AD784" s="205"/>
      <c r="AE784" s="205"/>
      <c r="AF784" s="205"/>
      <c r="AG784" s="205"/>
      <c r="AH784" s="205"/>
    </row>
    <row r="785" spans="1:34" ht="15.75" customHeight="1">
      <c r="A785" s="204"/>
      <c r="B785" s="205"/>
      <c r="C785" s="204"/>
      <c r="D785" s="205"/>
      <c r="E785" s="203"/>
      <c r="F785" s="205"/>
      <c r="G785" s="205"/>
      <c r="H785" s="205"/>
      <c r="I785" s="205"/>
      <c r="J785" s="205"/>
      <c r="K785" s="205"/>
      <c r="L785" s="205"/>
      <c r="M785" s="205"/>
      <c r="N785" s="205"/>
      <c r="O785" s="205"/>
      <c r="P785" s="205"/>
      <c r="Q785" s="205"/>
      <c r="R785" s="205"/>
      <c r="S785" s="205"/>
      <c r="T785" s="205"/>
      <c r="U785" s="205"/>
      <c r="V785" s="205"/>
      <c r="W785" s="205"/>
      <c r="X785" s="205"/>
      <c r="Y785" s="205"/>
      <c r="Z785" s="205"/>
      <c r="AA785" s="205"/>
      <c r="AB785" s="205"/>
      <c r="AC785" s="205"/>
      <c r="AD785" s="205"/>
      <c r="AE785" s="205"/>
      <c r="AF785" s="205"/>
      <c r="AG785" s="205"/>
      <c r="AH785" s="205"/>
    </row>
    <row r="786" spans="1:34" ht="15.75" customHeight="1">
      <c r="A786" s="204"/>
      <c r="B786" s="205"/>
      <c r="C786" s="204"/>
      <c r="D786" s="205"/>
      <c r="E786" s="203"/>
      <c r="F786" s="205"/>
      <c r="G786" s="205"/>
      <c r="H786" s="205"/>
      <c r="I786" s="205"/>
      <c r="J786" s="205"/>
      <c r="K786" s="205"/>
      <c r="L786" s="205"/>
      <c r="M786" s="205"/>
      <c r="N786" s="205"/>
      <c r="O786" s="205"/>
      <c r="P786" s="205"/>
      <c r="Q786" s="205"/>
      <c r="R786" s="205"/>
      <c r="S786" s="205"/>
      <c r="T786" s="205"/>
      <c r="U786" s="205"/>
      <c r="V786" s="205"/>
      <c r="W786" s="205"/>
      <c r="X786" s="205"/>
      <c r="Y786" s="205"/>
      <c r="Z786" s="205"/>
      <c r="AA786" s="205"/>
      <c r="AB786" s="205"/>
      <c r="AC786" s="205"/>
      <c r="AD786" s="205"/>
      <c r="AE786" s="205"/>
      <c r="AF786" s="205"/>
      <c r="AG786" s="205"/>
      <c r="AH786" s="205"/>
    </row>
    <row r="787" spans="1:34" ht="15.75" customHeight="1">
      <c r="A787" s="204"/>
      <c r="B787" s="205"/>
      <c r="C787" s="204"/>
      <c r="D787" s="205"/>
      <c r="E787" s="203"/>
      <c r="F787" s="205"/>
      <c r="G787" s="205"/>
      <c r="H787" s="205"/>
      <c r="I787" s="205"/>
      <c r="J787" s="205"/>
      <c r="K787" s="205"/>
      <c r="L787" s="205"/>
      <c r="M787" s="205"/>
      <c r="N787" s="205"/>
      <c r="O787" s="205"/>
      <c r="P787" s="205"/>
      <c r="Q787" s="205"/>
      <c r="R787" s="205"/>
      <c r="S787" s="205"/>
      <c r="T787" s="205"/>
      <c r="U787" s="205"/>
      <c r="V787" s="205"/>
      <c r="W787" s="205"/>
      <c r="X787" s="205"/>
      <c r="Y787" s="205"/>
      <c r="Z787" s="205"/>
      <c r="AA787" s="205"/>
      <c r="AB787" s="205"/>
      <c r="AC787" s="205"/>
      <c r="AD787" s="205"/>
      <c r="AE787" s="205"/>
      <c r="AF787" s="205"/>
      <c r="AG787" s="205"/>
      <c r="AH787" s="205"/>
    </row>
    <row r="788" spans="1:34" ht="15.75" customHeight="1">
      <c r="A788" s="204"/>
      <c r="B788" s="205"/>
      <c r="C788" s="204"/>
      <c r="D788" s="205"/>
      <c r="E788" s="203"/>
      <c r="F788" s="205"/>
      <c r="G788" s="205"/>
      <c r="H788" s="205"/>
      <c r="I788" s="205"/>
      <c r="J788" s="205"/>
      <c r="K788" s="205"/>
      <c r="L788" s="205"/>
      <c r="M788" s="205"/>
      <c r="N788" s="205"/>
      <c r="O788" s="205"/>
      <c r="P788" s="205"/>
      <c r="Q788" s="205"/>
      <c r="R788" s="205"/>
      <c r="S788" s="205"/>
      <c r="T788" s="205"/>
      <c r="U788" s="205"/>
      <c r="V788" s="205"/>
      <c r="W788" s="205"/>
      <c r="X788" s="205"/>
      <c r="Y788" s="205"/>
      <c r="Z788" s="205"/>
      <c r="AA788" s="205"/>
      <c r="AB788" s="205"/>
      <c r="AC788" s="205"/>
      <c r="AD788" s="205"/>
      <c r="AE788" s="205"/>
      <c r="AF788" s="205"/>
      <c r="AG788" s="205"/>
      <c r="AH788" s="205"/>
    </row>
    <row r="789" spans="1:34" ht="15.75" customHeight="1">
      <c r="A789" s="204"/>
      <c r="B789" s="205"/>
      <c r="C789" s="204"/>
      <c r="D789" s="205"/>
      <c r="E789" s="203"/>
      <c r="F789" s="205"/>
      <c r="G789" s="205"/>
      <c r="H789" s="205"/>
      <c r="I789" s="205"/>
      <c r="J789" s="205"/>
      <c r="K789" s="205"/>
      <c r="L789" s="205"/>
      <c r="M789" s="205"/>
      <c r="N789" s="205"/>
      <c r="O789" s="205"/>
      <c r="P789" s="205"/>
      <c r="Q789" s="205"/>
      <c r="R789" s="205"/>
      <c r="S789" s="205"/>
      <c r="T789" s="205"/>
      <c r="U789" s="205"/>
      <c r="V789" s="205"/>
      <c r="W789" s="205"/>
      <c r="X789" s="205"/>
      <c r="Y789" s="205"/>
      <c r="Z789" s="205"/>
      <c r="AA789" s="205"/>
      <c r="AB789" s="205"/>
      <c r="AC789" s="205"/>
      <c r="AD789" s="205"/>
      <c r="AE789" s="205"/>
      <c r="AF789" s="205"/>
      <c r="AG789" s="205"/>
      <c r="AH789" s="205"/>
    </row>
    <row r="790" spans="1:34" ht="15.75" customHeight="1">
      <c r="A790" s="204"/>
      <c r="B790" s="205"/>
      <c r="C790" s="204"/>
      <c r="D790" s="205"/>
      <c r="E790" s="203"/>
      <c r="F790" s="205"/>
      <c r="G790" s="205"/>
      <c r="H790" s="205"/>
      <c r="I790" s="205"/>
      <c r="J790" s="205"/>
      <c r="K790" s="205"/>
      <c r="L790" s="205"/>
      <c r="M790" s="205"/>
      <c r="N790" s="205"/>
      <c r="O790" s="205"/>
      <c r="P790" s="205"/>
      <c r="Q790" s="205"/>
      <c r="R790" s="205"/>
      <c r="S790" s="205"/>
      <c r="T790" s="205"/>
      <c r="U790" s="205"/>
      <c r="V790" s="205"/>
      <c r="W790" s="205"/>
      <c r="X790" s="205"/>
      <c r="Y790" s="205"/>
      <c r="Z790" s="205"/>
      <c r="AA790" s="205"/>
      <c r="AB790" s="205"/>
      <c r="AC790" s="205"/>
      <c r="AD790" s="205"/>
      <c r="AE790" s="205"/>
      <c r="AF790" s="205"/>
      <c r="AG790" s="205"/>
      <c r="AH790" s="205"/>
    </row>
    <row r="791" spans="1:34" ht="15.75" customHeight="1">
      <c r="A791" s="204"/>
      <c r="B791" s="205"/>
      <c r="C791" s="204"/>
      <c r="D791" s="205"/>
      <c r="E791" s="203"/>
      <c r="F791" s="205"/>
      <c r="G791" s="205"/>
      <c r="H791" s="205"/>
      <c r="I791" s="205"/>
      <c r="J791" s="205"/>
      <c r="K791" s="205"/>
      <c r="L791" s="205"/>
      <c r="M791" s="205"/>
      <c r="N791" s="205"/>
      <c r="O791" s="205"/>
      <c r="P791" s="205"/>
      <c r="Q791" s="205"/>
      <c r="R791" s="205"/>
      <c r="S791" s="205"/>
      <c r="T791" s="205"/>
      <c r="U791" s="205"/>
      <c r="V791" s="205"/>
      <c r="W791" s="205"/>
      <c r="X791" s="205"/>
      <c r="Y791" s="205"/>
      <c r="Z791" s="205"/>
      <c r="AA791" s="205"/>
      <c r="AB791" s="205"/>
      <c r="AC791" s="205"/>
      <c r="AD791" s="205"/>
      <c r="AE791" s="205"/>
      <c r="AF791" s="205"/>
      <c r="AG791" s="205"/>
      <c r="AH791" s="205"/>
    </row>
    <row r="792" spans="1:34" ht="15.75" customHeight="1">
      <c r="A792" s="204"/>
      <c r="B792" s="205"/>
      <c r="C792" s="204"/>
      <c r="D792" s="205"/>
      <c r="E792" s="203"/>
      <c r="F792" s="205"/>
      <c r="G792" s="205"/>
      <c r="H792" s="205"/>
      <c r="I792" s="205"/>
      <c r="J792" s="205"/>
      <c r="K792" s="205"/>
      <c r="L792" s="205"/>
      <c r="M792" s="205"/>
      <c r="N792" s="205"/>
      <c r="O792" s="205"/>
      <c r="P792" s="205"/>
      <c r="Q792" s="205"/>
      <c r="R792" s="205"/>
      <c r="S792" s="205"/>
      <c r="T792" s="205"/>
      <c r="U792" s="205"/>
      <c r="V792" s="205"/>
      <c r="W792" s="205"/>
      <c r="X792" s="205"/>
      <c r="Y792" s="205"/>
      <c r="Z792" s="205"/>
      <c r="AA792" s="205"/>
      <c r="AB792" s="205"/>
      <c r="AC792" s="205"/>
      <c r="AD792" s="205"/>
      <c r="AE792" s="205"/>
      <c r="AF792" s="205"/>
      <c r="AG792" s="205"/>
      <c r="AH792" s="205"/>
    </row>
    <row r="793" spans="1:34" ht="15.75" customHeight="1">
      <c r="A793" s="204"/>
      <c r="B793" s="205"/>
      <c r="C793" s="204"/>
      <c r="D793" s="205"/>
      <c r="E793" s="203"/>
      <c r="F793" s="205"/>
      <c r="G793" s="205"/>
      <c r="H793" s="205"/>
      <c r="I793" s="205"/>
      <c r="J793" s="205"/>
      <c r="K793" s="205"/>
      <c r="L793" s="205"/>
      <c r="M793" s="205"/>
      <c r="N793" s="205"/>
      <c r="O793" s="205"/>
      <c r="P793" s="205"/>
      <c r="Q793" s="205"/>
      <c r="R793" s="205"/>
      <c r="S793" s="205"/>
      <c r="T793" s="205"/>
      <c r="U793" s="205"/>
      <c r="V793" s="205"/>
      <c r="W793" s="205"/>
      <c r="X793" s="205"/>
      <c r="Y793" s="205"/>
      <c r="Z793" s="205"/>
      <c r="AA793" s="205"/>
      <c r="AB793" s="205"/>
      <c r="AC793" s="205"/>
      <c r="AD793" s="205"/>
      <c r="AE793" s="205"/>
      <c r="AF793" s="205"/>
      <c r="AG793" s="205"/>
      <c r="AH793" s="205"/>
    </row>
    <row r="794" spans="1:34" ht="15.75" customHeight="1">
      <c r="A794" s="204"/>
      <c r="B794" s="205"/>
      <c r="C794" s="204"/>
      <c r="D794" s="205"/>
      <c r="E794" s="203"/>
      <c r="F794" s="205"/>
      <c r="G794" s="205"/>
      <c r="H794" s="205"/>
      <c r="I794" s="205"/>
      <c r="J794" s="205"/>
      <c r="K794" s="205"/>
      <c r="L794" s="205"/>
      <c r="M794" s="205"/>
      <c r="N794" s="205"/>
      <c r="O794" s="205"/>
      <c r="P794" s="205"/>
      <c r="Q794" s="205"/>
      <c r="R794" s="205"/>
      <c r="S794" s="205"/>
      <c r="T794" s="205"/>
      <c r="U794" s="205"/>
      <c r="V794" s="205"/>
      <c r="W794" s="205"/>
      <c r="X794" s="205"/>
      <c r="Y794" s="205"/>
      <c r="Z794" s="205"/>
      <c r="AA794" s="205"/>
      <c r="AB794" s="205"/>
      <c r="AC794" s="205"/>
      <c r="AD794" s="205"/>
      <c r="AE794" s="205"/>
      <c r="AF794" s="205"/>
      <c r="AG794" s="205"/>
      <c r="AH794" s="205"/>
    </row>
    <row r="795" spans="1:34" ht="15.75" customHeight="1">
      <c r="A795" s="204"/>
      <c r="B795" s="205"/>
      <c r="C795" s="204"/>
      <c r="D795" s="205"/>
      <c r="E795" s="203"/>
      <c r="F795" s="205"/>
      <c r="G795" s="205"/>
      <c r="H795" s="205"/>
      <c r="I795" s="205"/>
      <c r="J795" s="205"/>
      <c r="K795" s="205"/>
      <c r="L795" s="205"/>
      <c r="M795" s="205"/>
      <c r="N795" s="205"/>
      <c r="O795" s="205"/>
      <c r="P795" s="205"/>
      <c r="Q795" s="205"/>
      <c r="R795" s="205"/>
      <c r="S795" s="205"/>
      <c r="T795" s="205"/>
      <c r="U795" s="205"/>
      <c r="V795" s="205"/>
      <c r="W795" s="205"/>
      <c r="X795" s="205"/>
      <c r="Y795" s="205"/>
      <c r="Z795" s="205"/>
      <c r="AA795" s="205"/>
      <c r="AB795" s="205"/>
      <c r="AC795" s="205"/>
      <c r="AD795" s="205"/>
      <c r="AE795" s="205"/>
      <c r="AF795" s="205"/>
      <c r="AG795" s="205"/>
      <c r="AH795" s="205"/>
    </row>
    <row r="796" spans="1:34" ht="15.75" customHeight="1">
      <c r="A796" s="204"/>
      <c r="B796" s="205"/>
      <c r="C796" s="204"/>
      <c r="D796" s="205"/>
      <c r="E796" s="203"/>
      <c r="F796" s="205"/>
      <c r="G796" s="205"/>
      <c r="H796" s="205"/>
      <c r="I796" s="205"/>
      <c r="J796" s="205"/>
      <c r="K796" s="205"/>
      <c r="L796" s="205"/>
      <c r="M796" s="205"/>
      <c r="N796" s="205"/>
      <c r="O796" s="205"/>
      <c r="P796" s="205"/>
      <c r="Q796" s="205"/>
      <c r="R796" s="205"/>
      <c r="S796" s="205"/>
      <c r="T796" s="205"/>
      <c r="U796" s="205"/>
      <c r="V796" s="205"/>
      <c r="W796" s="205"/>
      <c r="X796" s="205"/>
      <c r="Y796" s="205"/>
      <c r="Z796" s="205"/>
      <c r="AA796" s="205"/>
      <c r="AB796" s="205"/>
      <c r="AC796" s="205"/>
      <c r="AD796" s="205"/>
      <c r="AE796" s="205"/>
      <c r="AF796" s="205"/>
      <c r="AG796" s="205"/>
      <c r="AH796" s="205"/>
    </row>
    <row r="797" spans="1:34" ht="15.75" customHeight="1">
      <c r="A797" s="204"/>
      <c r="B797" s="205"/>
      <c r="C797" s="204"/>
      <c r="D797" s="205"/>
      <c r="E797" s="203"/>
      <c r="F797" s="205"/>
      <c r="G797" s="205"/>
      <c r="H797" s="205"/>
      <c r="I797" s="205"/>
      <c r="J797" s="205"/>
      <c r="K797" s="205"/>
      <c r="L797" s="205"/>
      <c r="M797" s="205"/>
      <c r="N797" s="205"/>
      <c r="O797" s="205"/>
      <c r="P797" s="205"/>
      <c r="Q797" s="205"/>
      <c r="R797" s="205"/>
      <c r="S797" s="205"/>
      <c r="T797" s="205"/>
      <c r="U797" s="205"/>
      <c r="V797" s="205"/>
      <c r="W797" s="205"/>
      <c r="X797" s="205"/>
      <c r="Y797" s="205"/>
      <c r="Z797" s="205"/>
      <c r="AA797" s="205"/>
      <c r="AB797" s="205"/>
      <c r="AC797" s="205"/>
      <c r="AD797" s="205"/>
      <c r="AE797" s="205"/>
      <c r="AF797" s="205"/>
      <c r="AG797" s="205"/>
      <c r="AH797" s="205"/>
    </row>
    <row r="798" spans="1:34" ht="15.75" customHeight="1">
      <c r="A798" s="204"/>
      <c r="B798" s="205"/>
      <c r="C798" s="204"/>
      <c r="D798" s="205"/>
      <c r="E798" s="203"/>
      <c r="F798" s="205"/>
      <c r="G798" s="205"/>
      <c r="H798" s="205"/>
      <c r="I798" s="205"/>
      <c r="J798" s="205"/>
      <c r="K798" s="205"/>
      <c r="L798" s="205"/>
      <c r="M798" s="205"/>
      <c r="N798" s="205"/>
      <c r="O798" s="205"/>
      <c r="P798" s="205"/>
      <c r="Q798" s="205"/>
      <c r="R798" s="205"/>
      <c r="S798" s="205"/>
      <c r="T798" s="205"/>
      <c r="U798" s="205"/>
      <c r="V798" s="205"/>
      <c r="W798" s="205"/>
      <c r="X798" s="205"/>
      <c r="Y798" s="205"/>
      <c r="Z798" s="205"/>
      <c r="AA798" s="205"/>
      <c r="AB798" s="205"/>
      <c r="AC798" s="205"/>
      <c r="AD798" s="205"/>
      <c r="AE798" s="205"/>
      <c r="AF798" s="205"/>
      <c r="AG798" s="205"/>
      <c r="AH798" s="205"/>
    </row>
    <row r="799" spans="1:34" ht="15.75" customHeight="1">
      <c r="A799" s="204"/>
      <c r="B799" s="205"/>
      <c r="C799" s="204"/>
      <c r="D799" s="205"/>
      <c r="E799" s="203"/>
      <c r="F799" s="205"/>
      <c r="G799" s="205"/>
      <c r="H799" s="205"/>
      <c r="I799" s="205"/>
      <c r="J799" s="205"/>
      <c r="K799" s="205"/>
      <c r="L799" s="205"/>
      <c r="M799" s="205"/>
      <c r="N799" s="205"/>
      <c r="O799" s="205"/>
      <c r="P799" s="205"/>
      <c r="Q799" s="205"/>
      <c r="R799" s="205"/>
      <c r="S799" s="205"/>
      <c r="T799" s="205"/>
      <c r="U799" s="205"/>
      <c r="V799" s="205"/>
      <c r="W799" s="205"/>
      <c r="X799" s="205"/>
      <c r="Y799" s="205"/>
      <c r="Z799" s="205"/>
      <c r="AA799" s="205"/>
      <c r="AB799" s="205"/>
      <c r="AC799" s="205"/>
      <c r="AD799" s="205"/>
      <c r="AE799" s="205"/>
      <c r="AF799" s="205"/>
      <c r="AG799" s="205"/>
      <c r="AH799" s="205"/>
    </row>
    <row r="800" spans="1:34" ht="15.75" customHeight="1">
      <c r="A800" s="204"/>
      <c r="B800" s="205"/>
      <c r="C800" s="204"/>
      <c r="D800" s="205"/>
      <c r="E800" s="203"/>
      <c r="F800" s="205"/>
      <c r="G800" s="205"/>
      <c r="H800" s="205"/>
      <c r="I800" s="205"/>
      <c r="J800" s="205"/>
      <c r="K800" s="205"/>
      <c r="L800" s="205"/>
      <c r="M800" s="205"/>
      <c r="N800" s="205"/>
      <c r="O800" s="205"/>
      <c r="P800" s="205"/>
      <c r="Q800" s="205"/>
      <c r="R800" s="205"/>
      <c r="S800" s="205"/>
      <c r="T800" s="205"/>
      <c r="U800" s="205"/>
      <c r="V800" s="205"/>
      <c r="W800" s="205"/>
      <c r="X800" s="205"/>
      <c r="Y800" s="205"/>
      <c r="Z800" s="205"/>
      <c r="AA800" s="205"/>
      <c r="AB800" s="205"/>
      <c r="AC800" s="205"/>
      <c r="AD800" s="205"/>
      <c r="AE800" s="205"/>
      <c r="AF800" s="205"/>
      <c r="AG800" s="205"/>
      <c r="AH800" s="205"/>
    </row>
    <row r="801" spans="1:34" ht="15.75" customHeight="1">
      <c r="A801" s="204"/>
      <c r="B801" s="205"/>
      <c r="C801" s="204"/>
      <c r="D801" s="205"/>
      <c r="E801" s="203"/>
      <c r="F801" s="205"/>
      <c r="G801" s="205"/>
      <c r="H801" s="205"/>
      <c r="I801" s="205"/>
      <c r="J801" s="205"/>
      <c r="K801" s="205"/>
      <c r="L801" s="205"/>
      <c r="M801" s="205"/>
      <c r="N801" s="205"/>
      <c r="O801" s="205"/>
      <c r="P801" s="205"/>
      <c r="Q801" s="205"/>
      <c r="R801" s="205"/>
      <c r="S801" s="205"/>
      <c r="T801" s="205"/>
      <c r="U801" s="205"/>
      <c r="V801" s="205"/>
      <c r="W801" s="205"/>
      <c r="X801" s="205"/>
      <c r="Y801" s="205"/>
      <c r="Z801" s="205"/>
      <c r="AA801" s="205"/>
      <c r="AB801" s="205"/>
      <c r="AC801" s="205"/>
      <c r="AD801" s="205"/>
      <c r="AE801" s="205"/>
      <c r="AF801" s="205"/>
      <c r="AG801" s="205"/>
      <c r="AH801" s="205"/>
    </row>
    <row r="802" spans="1:34" ht="15.75" customHeight="1">
      <c r="A802" s="204"/>
      <c r="B802" s="205"/>
      <c r="C802" s="204"/>
      <c r="D802" s="205"/>
      <c r="E802" s="203"/>
      <c r="F802" s="205"/>
      <c r="G802" s="205"/>
      <c r="H802" s="205"/>
      <c r="I802" s="205"/>
      <c r="J802" s="205"/>
      <c r="K802" s="205"/>
      <c r="L802" s="205"/>
      <c r="M802" s="205"/>
      <c r="N802" s="205"/>
      <c r="O802" s="205"/>
      <c r="P802" s="205"/>
      <c r="Q802" s="205"/>
      <c r="R802" s="205"/>
      <c r="S802" s="205"/>
      <c r="T802" s="205"/>
      <c r="U802" s="205"/>
      <c r="V802" s="205"/>
      <c r="W802" s="205"/>
      <c r="X802" s="205"/>
      <c r="Y802" s="205"/>
      <c r="Z802" s="205"/>
      <c r="AA802" s="205"/>
      <c r="AB802" s="205"/>
      <c r="AC802" s="205"/>
      <c r="AD802" s="205"/>
      <c r="AE802" s="205"/>
      <c r="AF802" s="205"/>
      <c r="AG802" s="205"/>
      <c r="AH802" s="205"/>
    </row>
    <row r="803" spans="1:34" ht="15.75" customHeight="1">
      <c r="A803" s="204"/>
      <c r="B803" s="205"/>
      <c r="C803" s="204"/>
      <c r="D803" s="205"/>
      <c r="E803" s="203"/>
      <c r="F803" s="205"/>
      <c r="G803" s="205"/>
      <c r="H803" s="205"/>
      <c r="I803" s="205"/>
      <c r="J803" s="205"/>
      <c r="K803" s="205"/>
      <c r="L803" s="205"/>
      <c r="M803" s="205"/>
      <c r="N803" s="205"/>
      <c r="O803" s="205"/>
      <c r="P803" s="205"/>
      <c r="Q803" s="205"/>
      <c r="R803" s="205"/>
      <c r="S803" s="205"/>
      <c r="T803" s="205"/>
      <c r="U803" s="205"/>
      <c r="V803" s="205"/>
      <c r="W803" s="205"/>
      <c r="X803" s="205"/>
      <c r="Y803" s="205"/>
      <c r="Z803" s="205"/>
      <c r="AA803" s="205"/>
      <c r="AB803" s="205"/>
      <c r="AC803" s="205"/>
      <c r="AD803" s="205"/>
      <c r="AE803" s="205"/>
      <c r="AF803" s="205"/>
      <c r="AG803" s="205"/>
      <c r="AH803" s="205"/>
    </row>
    <row r="804" spans="1:34" ht="15.75" customHeight="1">
      <c r="A804" s="204"/>
      <c r="B804" s="205"/>
      <c r="C804" s="204"/>
      <c r="D804" s="205"/>
      <c r="E804" s="203"/>
      <c r="F804" s="205"/>
      <c r="G804" s="205"/>
      <c r="H804" s="205"/>
      <c r="I804" s="205"/>
      <c r="J804" s="205"/>
      <c r="K804" s="205"/>
      <c r="L804" s="205"/>
      <c r="M804" s="205"/>
      <c r="N804" s="205"/>
      <c r="O804" s="205"/>
      <c r="P804" s="205"/>
      <c r="Q804" s="205"/>
      <c r="R804" s="205"/>
      <c r="S804" s="205"/>
      <c r="T804" s="205"/>
      <c r="U804" s="205"/>
      <c r="V804" s="205"/>
      <c r="W804" s="205"/>
      <c r="X804" s="205"/>
      <c r="Y804" s="205"/>
      <c r="Z804" s="205"/>
      <c r="AA804" s="205"/>
      <c r="AB804" s="205"/>
      <c r="AC804" s="205"/>
      <c r="AD804" s="205"/>
      <c r="AE804" s="205"/>
      <c r="AF804" s="205"/>
      <c r="AG804" s="205"/>
      <c r="AH804" s="205"/>
    </row>
    <row r="805" spans="1:34" ht="15.75" customHeight="1">
      <c r="A805" s="204"/>
      <c r="B805" s="205"/>
      <c r="C805" s="204"/>
      <c r="D805" s="205"/>
      <c r="E805" s="203"/>
      <c r="F805" s="205"/>
      <c r="G805" s="205"/>
      <c r="H805" s="205"/>
      <c r="I805" s="205"/>
      <c r="J805" s="205"/>
      <c r="K805" s="205"/>
      <c r="L805" s="205"/>
      <c r="M805" s="205"/>
      <c r="N805" s="205"/>
      <c r="O805" s="205"/>
      <c r="P805" s="205"/>
      <c r="Q805" s="205"/>
      <c r="R805" s="205"/>
      <c r="S805" s="205"/>
      <c r="T805" s="205"/>
      <c r="U805" s="205"/>
      <c r="V805" s="205"/>
      <c r="W805" s="205"/>
      <c r="X805" s="205"/>
      <c r="Y805" s="205"/>
      <c r="Z805" s="205"/>
      <c r="AA805" s="205"/>
      <c r="AB805" s="205"/>
      <c r="AC805" s="205"/>
      <c r="AD805" s="205"/>
      <c r="AE805" s="205"/>
      <c r="AF805" s="205"/>
      <c r="AG805" s="205"/>
      <c r="AH805" s="205"/>
    </row>
    <row r="806" spans="1:34" ht="15.75" customHeight="1">
      <c r="A806" s="204"/>
      <c r="B806" s="205"/>
      <c r="C806" s="204"/>
      <c r="D806" s="205"/>
      <c r="E806" s="203"/>
      <c r="F806" s="205"/>
      <c r="G806" s="205"/>
      <c r="H806" s="205"/>
      <c r="I806" s="205"/>
      <c r="J806" s="205"/>
      <c r="K806" s="205"/>
      <c r="L806" s="205"/>
      <c r="M806" s="205"/>
      <c r="N806" s="205"/>
      <c r="O806" s="205"/>
      <c r="P806" s="205"/>
      <c r="Q806" s="205"/>
      <c r="R806" s="205"/>
      <c r="S806" s="205"/>
      <c r="T806" s="205"/>
      <c r="U806" s="205"/>
      <c r="V806" s="205"/>
      <c r="W806" s="205"/>
      <c r="X806" s="205"/>
      <c r="Y806" s="205"/>
      <c r="Z806" s="205"/>
      <c r="AA806" s="205"/>
      <c r="AB806" s="205"/>
      <c r="AC806" s="205"/>
      <c r="AD806" s="205"/>
      <c r="AE806" s="205"/>
      <c r="AF806" s="205"/>
      <c r="AG806" s="205"/>
      <c r="AH806" s="205"/>
    </row>
    <row r="807" spans="1:34" ht="15.75" customHeight="1">
      <c r="A807" s="204"/>
      <c r="B807" s="205"/>
      <c r="C807" s="204"/>
      <c r="D807" s="205"/>
      <c r="E807" s="203"/>
      <c r="F807" s="205"/>
      <c r="G807" s="205"/>
      <c r="H807" s="205"/>
      <c r="I807" s="205"/>
      <c r="J807" s="205"/>
      <c r="K807" s="205"/>
      <c r="L807" s="205"/>
      <c r="M807" s="205"/>
      <c r="N807" s="205"/>
      <c r="O807" s="205"/>
      <c r="P807" s="205"/>
      <c r="Q807" s="205"/>
      <c r="R807" s="205"/>
      <c r="S807" s="205"/>
      <c r="T807" s="205"/>
      <c r="U807" s="205"/>
      <c r="V807" s="205"/>
      <c r="W807" s="205"/>
      <c r="X807" s="205"/>
      <c r="Y807" s="205"/>
      <c r="Z807" s="205"/>
      <c r="AA807" s="205"/>
      <c r="AB807" s="205"/>
      <c r="AC807" s="205"/>
      <c r="AD807" s="205"/>
      <c r="AE807" s="205"/>
      <c r="AF807" s="205"/>
      <c r="AG807" s="205"/>
      <c r="AH807" s="205"/>
    </row>
    <row r="808" spans="1:34" ht="15.75" customHeight="1">
      <c r="A808" s="204"/>
      <c r="B808" s="205"/>
      <c r="C808" s="204"/>
      <c r="D808" s="205"/>
      <c r="E808" s="203"/>
      <c r="F808" s="205"/>
      <c r="G808" s="205"/>
      <c r="H808" s="205"/>
      <c r="I808" s="205"/>
      <c r="J808" s="205"/>
      <c r="K808" s="205"/>
      <c r="L808" s="205"/>
      <c r="M808" s="205"/>
      <c r="N808" s="205"/>
      <c r="O808" s="205"/>
      <c r="P808" s="205"/>
      <c r="Q808" s="205"/>
      <c r="R808" s="205"/>
      <c r="S808" s="205"/>
      <c r="T808" s="205"/>
      <c r="U808" s="205"/>
      <c r="V808" s="205"/>
      <c r="W808" s="205"/>
      <c r="X808" s="205"/>
      <c r="Y808" s="205"/>
      <c r="Z808" s="205"/>
      <c r="AA808" s="205"/>
      <c r="AB808" s="205"/>
      <c r="AC808" s="205"/>
      <c r="AD808" s="205"/>
      <c r="AE808" s="205"/>
      <c r="AF808" s="205"/>
      <c r="AG808" s="205"/>
      <c r="AH808" s="205"/>
    </row>
    <row r="809" spans="1:34" ht="15.75" customHeight="1">
      <c r="A809" s="204"/>
      <c r="B809" s="205"/>
      <c r="C809" s="204"/>
      <c r="D809" s="205"/>
      <c r="E809" s="203"/>
      <c r="F809" s="205"/>
      <c r="G809" s="205"/>
      <c r="H809" s="205"/>
      <c r="I809" s="205"/>
      <c r="J809" s="205"/>
      <c r="K809" s="205"/>
      <c r="L809" s="205"/>
      <c r="M809" s="205"/>
      <c r="N809" s="205"/>
      <c r="O809" s="205"/>
      <c r="P809" s="205"/>
      <c r="Q809" s="205"/>
      <c r="R809" s="205"/>
      <c r="S809" s="205"/>
      <c r="T809" s="205"/>
      <c r="U809" s="205"/>
      <c r="V809" s="205"/>
      <c r="W809" s="205"/>
      <c r="X809" s="205"/>
      <c r="Y809" s="205"/>
      <c r="Z809" s="205"/>
      <c r="AA809" s="205"/>
      <c r="AB809" s="205"/>
      <c r="AC809" s="205"/>
      <c r="AD809" s="205"/>
      <c r="AE809" s="205"/>
      <c r="AF809" s="205"/>
      <c r="AG809" s="205"/>
      <c r="AH809" s="205"/>
    </row>
    <row r="810" spans="1:34" ht="15.75" customHeight="1">
      <c r="A810" s="204"/>
      <c r="B810" s="205"/>
      <c r="C810" s="204"/>
      <c r="D810" s="205"/>
      <c r="E810" s="203"/>
      <c r="F810" s="205"/>
      <c r="G810" s="205"/>
      <c r="H810" s="205"/>
      <c r="I810" s="205"/>
      <c r="J810" s="205"/>
      <c r="K810" s="205"/>
      <c r="L810" s="205"/>
      <c r="M810" s="205"/>
      <c r="N810" s="205"/>
      <c r="O810" s="205"/>
      <c r="P810" s="205"/>
      <c r="Q810" s="205"/>
      <c r="R810" s="205"/>
      <c r="S810" s="205"/>
      <c r="T810" s="205"/>
      <c r="U810" s="205"/>
      <c r="V810" s="205"/>
      <c r="W810" s="205"/>
      <c r="X810" s="205"/>
      <c r="Y810" s="205"/>
      <c r="Z810" s="205"/>
      <c r="AA810" s="205"/>
      <c r="AB810" s="205"/>
      <c r="AC810" s="205"/>
      <c r="AD810" s="205"/>
      <c r="AE810" s="205"/>
      <c r="AF810" s="205"/>
      <c r="AG810" s="205"/>
      <c r="AH810" s="205"/>
    </row>
    <row r="811" spans="1:34" ht="15.75" customHeight="1">
      <c r="A811" s="204"/>
      <c r="B811" s="205"/>
      <c r="C811" s="204"/>
      <c r="D811" s="205"/>
      <c r="E811" s="203"/>
      <c r="F811" s="205"/>
      <c r="G811" s="205"/>
      <c r="H811" s="205"/>
      <c r="I811" s="205"/>
      <c r="J811" s="205"/>
      <c r="K811" s="205"/>
      <c r="L811" s="205"/>
      <c r="M811" s="205"/>
      <c r="N811" s="205"/>
      <c r="O811" s="205"/>
      <c r="P811" s="205"/>
      <c r="Q811" s="205"/>
      <c r="R811" s="205"/>
      <c r="S811" s="205"/>
      <c r="T811" s="205"/>
      <c r="U811" s="205"/>
      <c r="V811" s="205"/>
      <c r="W811" s="205"/>
      <c r="X811" s="205"/>
      <c r="Y811" s="205"/>
      <c r="Z811" s="205"/>
      <c r="AA811" s="205"/>
      <c r="AB811" s="205"/>
      <c r="AC811" s="205"/>
      <c r="AD811" s="205"/>
      <c r="AE811" s="205"/>
      <c r="AF811" s="205"/>
      <c r="AG811" s="205"/>
      <c r="AH811" s="205"/>
    </row>
    <row r="812" spans="1:34" ht="15.75" customHeight="1">
      <c r="A812" s="204"/>
      <c r="B812" s="205"/>
      <c r="C812" s="204"/>
      <c r="D812" s="205"/>
      <c r="E812" s="203"/>
      <c r="F812" s="205"/>
      <c r="G812" s="205"/>
      <c r="H812" s="205"/>
      <c r="I812" s="205"/>
      <c r="J812" s="205"/>
      <c r="K812" s="205"/>
      <c r="L812" s="205"/>
      <c r="M812" s="205"/>
      <c r="N812" s="205"/>
      <c r="O812" s="205"/>
      <c r="P812" s="205"/>
      <c r="Q812" s="205"/>
      <c r="R812" s="205"/>
      <c r="S812" s="205"/>
      <c r="T812" s="205"/>
      <c r="U812" s="205"/>
      <c r="V812" s="205"/>
      <c r="W812" s="205"/>
      <c r="X812" s="205"/>
      <c r="Y812" s="205"/>
      <c r="Z812" s="205"/>
      <c r="AA812" s="205"/>
      <c r="AB812" s="205"/>
      <c r="AC812" s="205"/>
      <c r="AD812" s="205"/>
      <c r="AE812" s="205"/>
      <c r="AF812" s="205"/>
      <c r="AG812" s="205"/>
      <c r="AH812" s="205"/>
    </row>
    <row r="813" spans="1:34" ht="15.75" customHeight="1">
      <c r="A813" s="204"/>
      <c r="B813" s="205"/>
      <c r="C813" s="204"/>
      <c r="D813" s="205"/>
      <c r="E813" s="203"/>
      <c r="F813" s="205"/>
      <c r="G813" s="205"/>
      <c r="H813" s="205"/>
      <c r="I813" s="205"/>
      <c r="J813" s="205"/>
      <c r="K813" s="205"/>
      <c r="L813" s="205"/>
      <c r="M813" s="205"/>
      <c r="N813" s="205"/>
      <c r="O813" s="205"/>
      <c r="P813" s="205"/>
      <c r="Q813" s="205"/>
      <c r="R813" s="205"/>
      <c r="S813" s="205"/>
      <c r="T813" s="205"/>
      <c r="U813" s="205"/>
      <c r="V813" s="205"/>
      <c r="W813" s="205"/>
      <c r="X813" s="205"/>
      <c r="Y813" s="205"/>
      <c r="Z813" s="205"/>
      <c r="AA813" s="205"/>
      <c r="AB813" s="205"/>
      <c r="AC813" s="205"/>
      <c r="AD813" s="205"/>
      <c r="AE813" s="205"/>
      <c r="AF813" s="205"/>
      <c r="AG813" s="205"/>
      <c r="AH813" s="205"/>
    </row>
    <row r="814" spans="1:34" ht="15.75" customHeight="1">
      <c r="A814" s="204"/>
      <c r="B814" s="205"/>
      <c r="C814" s="204"/>
      <c r="D814" s="205"/>
      <c r="E814" s="203"/>
      <c r="F814" s="205"/>
      <c r="G814" s="205"/>
      <c r="H814" s="205"/>
      <c r="I814" s="205"/>
      <c r="J814" s="205"/>
      <c r="K814" s="205"/>
      <c r="L814" s="205"/>
      <c r="M814" s="205"/>
      <c r="N814" s="205"/>
      <c r="O814" s="205"/>
      <c r="P814" s="205"/>
      <c r="Q814" s="205"/>
      <c r="R814" s="205"/>
      <c r="S814" s="205"/>
      <c r="T814" s="205"/>
      <c r="U814" s="205"/>
      <c r="V814" s="205"/>
      <c r="W814" s="205"/>
      <c r="X814" s="205"/>
      <c r="Y814" s="205"/>
      <c r="Z814" s="205"/>
      <c r="AA814" s="205"/>
      <c r="AB814" s="205"/>
      <c r="AC814" s="205"/>
      <c r="AD814" s="205"/>
      <c r="AE814" s="205"/>
      <c r="AF814" s="205"/>
      <c r="AG814" s="205"/>
      <c r="AH814" s="205"/>
    </row>
    <row r="815" spans="1:34" ht="15.75" customHeight="1">
      <c r="A815" s="204"/>
      <c r="B815" s="205"/>
      <c r="C815" s="204"/>
      <c r="D815" s="205"/>
      <c r="E815" s="203"/>
      <c r="F815" s="205"/>
      <c r="G815" s="205"/>
      <c r="H815" s="205"/>
      <c r="I815" s="205"/>
      <c r="J815" s="205"/>
      <c r="K815" s="205"/>
      <c r="L815" s="205"/>
      <c r="M815" s="205"/>
      <c r="N815" s="205"/>
      <c r="O815" s="205"/>
      <c r="P815" s="205"/>
      <c r="Q815" s="205"/>
      <c r="R815" s="205"/>
      <c r="S815" s="205"/>
      <c r="T815" s="205"/>
      <c r="U815" s="205"/>
      <c r="V815" s="205"/>
      <c r="W815" s="205"/>
      <c r="X815" s="205"/>
      <c r="Y815" s="205"/>
      <c r="Z815" s="205"/>
      <c r="AA815" s="205"/>
      <c r="AB815" s="205"/>
      <c r="AC815" s="205"/>
      <c r="AD815" s="205"/>
      <c r="AE815" s="205"/>
      <c r="AF815" s="205"/>
      <c r="AG815" s="205"/>
      <c r="AH815" s="205"/>
    </row>
    <row r="816" spans="1:34" ht="15.75" customHeight="1">
      <c r="A816" s="204"/>
      <c r="B816" s="205"/>
      <c r="C816" s="204"/>
      <c r="D816" s="205"/>
      <c r="E816" s="203"/>
      <c r="F816" s="205"/>
      <c r="G816" s="205"/>
      <c r="H816" s="205"/>
      <c r="I816" s="205"/>
      <c r="J816" s="205"/>
      <c r="K816" s="205"/>
      <c r="L816" s="205"/>
      <c r="M816" s="205"/>
      <c r="N816" s="205"/>
      <c r="O816" s="205"/>
      <c r="P816" s="205"/>
      <c r="Q816" s="205"/>
      <c r="R816" s="205"/>
      <c r="S816" s="205"/>
      <c r="T816" s="205"/>
      <c r="U816" s="205"/>
      <c r="V816" s="205"/>
      <c r="W816" s="205"/>
      <c r="X816" s="205"/>
      <c r="Y816" s="205"/>
      <c r="Z816" s="205"/>
      <c r="AA816" s="205"/>
      <c r="AB816" s="205"/>
      <c r="AC816" s="205"/>
      <c r="AD816" s="205"/>
      <c r="AE816" s="205"/>
      <c r="AF816" s="205"/>
      <c r="AG816" s="205"/>
      <c r="AH816" s="205"/>
    </row>
    <row r="817" spans="1:34" ht="15.75" customHeight="1">
      <c r="A817" s="204"/>
      <c r="B817" s="205"/>
      <c r="C817" s="204"/>
      <c r="D817" s="205"/>
      <c r="E817" s="203"/>
      <c r="F817" s="205"/>
      <c r="G817" s="205"/>
      <c r="H817" s="205"/>
      <c r="I817" s="205"/>
      <c r="J817" s="205"/>
      <c r="K817" s="205"/>
      <c r="L817" s="205"/>
      <c r="M817" s="205"/>
      <c r="N817" s="205"/>
      <c r="O817" s="205"/>
      <c r="P817" s="205"/>
      <c r="Q817" s="205"/>
      <c r="R817" s="205"/>
      <c r="S817" s="205"/>
      <c r="T817" s="205"/>
      <c r="U817" s="205"/>
      <c r="V817" s="205"/>
      <c r="W817" s="205"/>
      <c r="X817" s="205"/>
      <c r="Y817" s="205"/>
      <c r="Z817" s="205"/>
      <c r="AA817" s="205"/>
      <c r="AB817" s="205"/>
      <c r="AC817" s="205"/>
      <c r="AD817" s="205"/>
      <c r="AE817" s="205"/>
      <c r="AF817" s="205"/>
      <c r="AG817" s="205"/>
      <c r="AH817" s="205"/>
    </row>
    <row r="818" spans="1:34" ht="15.75" customHeight="1">
      <c r="A818" s="204"/>
      <c r="B818" s="205"/>
      <c r="C818" s="204"/>
      <c r="D818" s="205"/>
      <c r="E818" s="203"/>
      <c r="F818" s="205"/>
      <c r="G818" s="205"/>
      <c r="H818" s="205"/>
      <c r="I818" s="205"/>
      <c r="J818" s="205"/>
      <c r="K818" s="205"/>
      <c r="L818" s="205"/>
      <c r="M818" s="205"/>
      <c r="N818" s="205"/>
      <c r="O818" s="205"/>
      <c r="P818" s="205"/>
      <c r="Q818" s="205"/>
      <c r="R818" s="205"/>
      <c r="S818" s="205"/>
      <c r="T818" s="205"/>
      <c r="U818" s="205"/>
      <c r="V818" s="205"/>
      <c r="W818" s="205"/>
      <c r="X818" s="205"/>
      <c r="Y818" s="205"/>
      <c r="Z818" s="205"/>
      <c r="AA818" s="205"/>
      <c r="AB818" s="205"/>
      <c r="AC818" s="205"/>
      <c r="AD818" s="205"/>
      <c r="AE818" s="205"/>
      <c r="AF818" s="205"/>
      <c r="AG818" s="205"/>
      <c r="AH818" s="205"/>
    </row>
    <row r="819" spans="1:34" ht="15.75" customHeight="1">
      <c r="A819" s="204"/>
      <c r="B819" s="205"/>
      <c r="C819" s="204"/>
      <c r="D819" s="205"/>
      <c r="E819" s="203"/>
      <c r="F819" s="205"/>
      <c r="G819" s="205"/>
      <c r="H819" s="205"/>
      <c r="I819" s="205"/>
      <c r="J819" s="205"/>
      <c r="K819" s="205"/>
      <c r="L819" s="205"/>
      <c r="M819" s="205"/>
      <c r="N819" s="205"/>
      <c r="O819" s="205"/>
      <c r="P819" s="205"/>
      <c r="Q819" s="205"/>
      <c r="R819" s="205"/>
      <c r="S819" s="205"/>
      <c r="T819" s="205"/>
      <c r="U819" s="205"/>
      <c r="V819" s="205"/>
      <c r="W819" s="205"/>
      <c r="X819" s="205"/>
      <c r="Y819" s="205"/>
      <c r="Z819" s="205"/>
      <c r="AA819" s="205"/>
      <c r="AB819" s="205"/>
      <c r="AC819" s="205"/>
      <c r="AD819" s="205"/>
      <c r="AE819" s="205"/>
      <c r="AF819" s="205"/>
      <c r="AG819" s="205"/>
      <c r="AH819" s="205"/>
    </row>
    <row r="820" spans="1:34" ht="15.75" customHeight="1">
      <c r="A820" s="204"/>
      <c r="B820" s="205"/>
      <c r="C820" s="204"/>
      <c r="D820" s="205"/>
      <c r="E820" s="203"/>
      <c r="F820" s="205"/>
      <c r="G820" s="205"/>
      <c r="H820" s="205"/>
      <c r="I820" s="205"/>
      <c r="J820" s="205"/>
      <c r="K820" s="205"/>
      <c r="L820" s="205"/>
      <c r="M820" s="205"/>
      <c r="N820" s="205"/>
      <c r="O820" s="205"/>
      <c r="P820" s="205"/>
      <c r="Q820" s="205"/>
      <c r="R820" s="205"/>
      <c r="S820" s="205"/>
      <c r="T820" s="205"/>
      <c r="U820" s="205"/>
      <c r="V820" s="205"/>
      <c r="W820" s="205"/>
      <c r="X820" s="205"/>
      <c r="Y820" s="205"/>
      <c r="Z820" s="205"/>
      <c r="AA820" s="205"/>
      <c r="AB820" s="205"/>
      <c r="AC820" s="205"/>
      <c r="AD820" s="205"/>
      <c r="AE820" s="205"/>
      <c r="AF820" s="205"/>
      <c r="AG820" s="205"/>
      <c r="AH820" s="205"/>
    </row>
    <row r="821" spans="1:34" ht="15.75" customHeight="1">
      <c r="A821" s="204"/>
      <c r="B821" s="205"/>
      <c r="C821" s="204"/>
      <c r="D821" s="205"/>
      <c r="E821" s="203"/>
      <c r="F821" s="205"/>
      <c r="G821" s="205"/>
      <c r="H821" s="205"/>
      <c r="I821" s="205"/>
      <c r="J821" s="205"/>
      <c r="K821" s="205"/>
      <c r="L821" s="205"/>
      <c r="M821" s="205"/>
      <c r="N821" s="205"/>
      <c r="O821" s="205"/>
      <c r="P821" s="205"/>
      <c r="Q821" s="205"/>
      <c r="R821" s="205"/>
      <c r="S821" s="205"/>
      <c r="T821" s="205"/>
      <c r="U821" s="205"/>
      <c r="V821" s="205"/>
      <c r="W821" s="205"/>
      <c r="X821" s="205"/>
      <c r="Y821" s="205"/>
      <c r="Z821" s="205"/>
      <c r="AA821" s="205"/>
      <c r="AB821" s="205"/>
      <c r="AC821" s="205"/>
      <c r="AD821" s="205"/>
      <c r="AE821" s="205"/>
      <c r="AF821" s="205"/>
      <c r="AG821" s="205"/>
      <c r="AH821" s="205"/>
    </row>
    <row r="822" spans="1:34" ht="15.75" customHeight="1">
      <c r="A822" s="204"/>
      <c r="B822" s="205"/>
      <c r="C822" s="204"/>
      <c r="D822" s="205"/>
      <c r="E822" s="203"/>
      <c r="F822" s="205"/>
      <c r="G822" s="205"/>
      <c r="H822" s="205"/>
      <c r="I822" s="205"/>
      <c r="J822" s="205"/>
      <c r="K822" s="205"/>
      <c r="L822" s="205"/>
      <c r="M822" s="205"/>
      <c r="N822" s="205"/>
      <c r="O822" s="205"/>
      <c r="P822" s="205"/>
      <c r="Q822" s="205"/>
      <c r="R822" s="205"/>
      <c r="S822" s="205"/>
      <c r="T822" s="205"/>
      <c r="U822" s="205"/>
      <c r="V822" s="205"/>
      <c r="W822" s="205"/>
      <c r="X822" s="205"/>
      <c r="Y822" s="205"/>
      <c r="Z822" s="205"/>
      <c r="AA822" s="205"/>
      <c r="AB822" s="205"/>
      <c r="AC822" s="205"/>
      <c r="AD822" s="205"/>
      <c r="AE822" s="205"/>
      <c r="AF822" s="205"/>
      <c r="AG822" s="205"/>
      <c r="AH822" s="205"/>
    </row>
    <row r="823" spans="1:34" ht="15.75" customHeight="1">
      <c r="A823" s="204"/>
      <c r="B823" s="205"/>
      <c r="C823" s="204"/>
      <c r="D823" s="205"/>
      <c r="E823" s="203"/>
      <c r="F823" s="205"/>
      <c r="G823" s="205"/>
      <c r="H823" s="205"/>
      <c r="I823" s="205"/>
      <c r="J823" s="205"/>
      <c r="K823" s="205"/>
      <c r="L823" s="205"/>
      <c r="M823" s="205"/>
      <c r="N823" s="205"/>
      <c r="O823" s="205"/>
      <c r="P823" s="205"/>
      <c r="Q823" s="205"/>
      <c r="R823" s="205"/>
      <c r="S823" s="205"/>
      <c r="T823" s="205"/>
      <c r="U823" s="205"/>
      <c r="V823" s="205"/>
      <c r="W823" s="205"/>
      <c r="X823" s="205"/>
      <c r="Y823" s="205"/>
      <c r="Z823" s="205"/>
      <c r="AA823" s="205"/>
      <c r="AB823" s="205"/>
      <c r="AC823" s="205"/>
      <c r="AD823" s="205"/>
      <c r="AE823" s="205"/>
      <c r="AF823" s="205"/>
      <c r="AG823" s="205"/>
      <c r="AH823" s="205"/>
    </row>
    <row r="824" spans="1:34" ht="15.75" customHeight="1">
      <c r="A824" s="204"/>
      <c r="B824" s="205"/>
      <c r="C824" s="204"/>
      <c r="D824" s="205"/>
      <c r="E824" s="203"/>
      <c r="F824" s="205"/>
      <c r="G824" s="205"/>
      <c r="H824" s="205"/>
      <c r="I824" s="205"/>
      <c r="J824" s="205"/>
      <c r="K824" s="205"/>
      <c r="L824" s="205"/>
      <c r="M824" s="205"/>
      <c r="N824" s="205"/>
      <c r="O824" s="205"/>
      <c r="P824" s="205"/>
      <c r="Q824" s="205"/>
      <c r="R824" s="205"/>
      <c r="S824" s="205"/>
      <c r="T824" s="205"/>
      <c r="U824" s="205"/>
      <c r="V824" s="205"/>
      <c r="W824" s="205"/>
      <c r="X824" s="205"/>
      <c r="Y824" s="205"/>
      <c r="Z824" s="205"/>
      <c r="AA824" s="205"/>
      <c r="AB824" s="205"/>
      <c r="AC824" s="205"/>
      <c r="AD824" s="205"/>
      <c r="AE824" s="205"/>
      <c r="AF824" s="205"/>
      <c r="AG824" s="205"/>
      <c r="AH824" s="205"/>
    </row>
    <row r="825" spans="1:34" ht="15.75" customHeight="1">
      <c r="A825" s="204"/>
      <c r="B825" s="205"/>
      <c r="C825" s="204"/>
      <c r="D825" s="205"/>
      <c r="E825" s="203"/>
      <c r="F825" s="205"/>
      <c r="G825" s="205"/>
      <c r="H825" s="205"/>
      <c r="I825" s="205"/>
      <c r="J825" s="205"/>
      <c r="K825" s="205"/>
      <c r="L825" s="205"/>
      <c r="M825" s="205"/>
      <c r="N825" s="205"/>
      <c r="O825" s="205"/>
      <c r="P825" s="205"/>
      <c r="Q825" s="205"/>
      <c r="R825" s="205"/>
      <c r="S825" s="205"/>
      <c r="T825" s="205"/>
      <c r="U825" s="205"/>
      <c r="V825" s="205"/>
      <c r="W825" s="205"/>
      <c r="X825" s="205"/>
      <c r="Y825" s="205"/>
      <c r="Z825" s="205"/>
      <c r="AA825" s="205"/>
      <c r="AB825" s="205"/>
      <c r="AC825" s="205"/>
      <c r="AD825" s="205"/>
      <c r="AE825" s="205"/>
      <c r="AF825" s="205"/>
      <c r="AG825" s="205"/>
      <c r="AH825" s="205"/>
    </row>
    <row r="826" spans="1:34" ht="15.75" customHeight="1">
      <c r="A826" s="204"/>
      <c r="B826" s="205"/>
      <c r="C826" s="204"/>
      <c r="D826" s="205"/>
      <c r="E826" s="203"/>
      <c r="F826" s="205"/>
      <c r="G826" s="205"/>
      <c r="H826" s="205"/>
      <c r="I826" s="205"/>
      <c r="J826" s="205"/>
      <c r="K826" s="205"/>
      <c r="L826" s="205"/>
      <c r="M826" s="205"/>
      <c r="N826" s="205"/>
      <c r="O826" s="205"/>
      <c r="P826" s="205"/>
      <c r="Q826" s="205"/>
      <c r="R826" s="205"/>
      <c r="S826" s="205"/>
      <c r="T826" s="205"/>
      <c r="U826" s="205"/>
      <c r="V826" s="205"/>
      <c r="W826" s="205"/>
      <c r="X826" s="205"/>
      <c r="Y826" s="205"/>
      <c r="Z826" s="205"/>
      <c r="AA826" s="205"/>
      <c r="AB826" s="205"/>
      <c r="AC826" s="205"/>
      <c r="AD826" s="205"/>
      <c r="AE826" s="205"/>
      <c r="AF826" s="205"/>
      <c r="AG826" s="205"/>
      <c r="AH826" s="205"/>
    </row>
    <row r="827" spans="1:34" ht="15.75" customHeight="1">
      <c r="A827" s="204"/>
      <c r="B827" s="205"/>
      <c r="C827" s="204"/>
      <c r="D827" s="205"/>
      <c r="E827" s="203"/>
      <c r="F827" s="205"/>
      <c r="G827" s="205"/>
      <c r="H827" s="205"/>
      <c r="I827" s="205"/>
      <c r="J827" s="205"/>
      <c r="K827" s="205"/>
      <c r="L827" s="205"/>
      <c r="M827" s="205"/>
      <c r="N827" s="205"/>
      <c r="O827" s="205"/>
      <c r="P827" s="205"/>
      <c r="Q827" s="205"/>
      <c r="R827" s="205"/>
      <c r="S827" s="205"/>
      <c r="T827" s="205"/>
      <c r="U827" s="205"/>
      <c r="V827" s="205"/>
      <c r="W827" s="205"/>
      <c r="X827" s="205"/>
      <c r="Y827" s="205"/>
      <c r="Z827" s="205"/>
      <c r="AA827" s="205"/>
      <c r="AB827" s="205"/>
      <c r="AC827" s="205"/>
      <c r="AD827" s="205"/>
      <c r="AE827" s="205"/>
      <c r="AF827" s="205"/>
      <c r="AG827" s="205"/>
      <c r="AH827" s="205"/>
    </row>
    <row r="828" spans="1:34" ht="15.75" customHeight="1">
      <c r="A828" s="204"/>
      <c r="B828" s="205"/>
      <c r="C828" s="204"/>
      <c r="D828" s="205"/>
      <c r="E828" s="203"/>
      <c r="F828" s="205"/>
      <c r="G828" s="205"/>
      <c r="H828" s="205"/>
      <c r="I828" s="205"/>
      <c r="J828" s="205"/>
      <c r="K828" s="205"/>
      <c r="L828" s="205"/>
      <c r="M828" s="205"/>
      <c r="N828" s="205"/>
      <c r="O828" s="205"/>
      <c r="P828" s="205"/>
      <c r="Q828" s="205"/>
      <c r="R828" s="205"/>
      <c r="S828" s="205"/>
      <c r="T828" s="205"/>
      <c r="U828" s="205"/>
      <c r="V828" s="205"/>
      <c r="W828" s="205"/>
      <c r="X828" s="205"/>
      <c r="Y828" s="205"/>
      <c r="Z828" s="205"/>
      <c r="AA828" s="205"/>
      <c r="AB828" s="205"/>
      <c r="AC828" s="205"/>
      <c r="AD828" s="205"/>
      <c r="AE828" s="205"/>
      <c r="AF828" s="205"/>
      <c r="AG828" s="205"/>
      <c r="AH828" s="205"/>
    </row>
    <row r="829" spans="1:34" ht="15.75" customHeight="1">
      <c r="A829" s="204"/>
      <c r="B829" s="205"/>
      <c r="C829" s="204"/>
      <c r="D829" s="205"/>
      <c r="E829" s="203"/>
      <c r="F829" s="205"/>
      <c r="G829" s="205"/>
      <c r="H829" s="205"/>
      <c r="I829" s="205"/>
      <c r="J829" s="205"/>
      <c r="K829" s="205"/>
      <c r="L829" s="205"/>
      <c r="M829" s="205"/>
      <c r="N829" s="205"/>
      <c r="O829" s="205"/>
      <c r="P829" s="205"/>
      <c r="Q829" s="205"/>
      <c r="R829" s="205"/>
      <c r="S829" s="205"/>
      <c r="T829" s="205"/>
      <c r="U829" s="205"/>
      <c r="V829" s="205"/>
      <c r="W829" s="205"/>
      <c r="X829" s="205"/>
      <c r="Y829" s="205"/>
      <c r="Z829" s="205"/>
      <c r="AA829" s="205"/>
      <c r="AB829" s="205"/>
      <c r="AC829" s="205"/>
      <c r="AD829" s="205"/>
      <c r="AE829" s="205"/>
      <c r="AF829" s="205"/>
      <c r="AG829" s="205"/>
      <c r="AH829" s="205"/>
    </row>
    <row r="830" spans="1:34" ht="15.75" customHeight="1">
      <c r="A830" s="204"/>
      <c r="B830" s="205"/>
      <c r="C830" s="204"/>
      <c r="D830" s="205"/>
      <c r="E830" s="203"/>
      <c r="F830" s="205"/>
      <c r="G830" s="205"/>
      <c r="H830" s="205"/>
      <c r="I830" s="205"/>
      <c r="J830" s="205"/>
      <c r="K830" s="205"/>
      <c r="L830" s="205"/>
      <c r="M830" s="205"/>
      <c r="N830" s="205"/>
      <c r="O830" s="205"/>
      <c r="P830" s="205"/>
      <c r="Q830" s="205"/>
      <c r="R830" s="205"/>
      <c r="S830" s="205"/>
      <c r="T830" s="205"/>
      <c r="U830" s="205"/>
      <c r="V830" s="205"/>
      <c r="W830" s="205"/>
      <c r="X830" s="205"/>
      <c r="Y830" s="205"/>
      <c r="Z830" s="205"/>
      <c r="AA830" s="205"/>
      <c r="AB830" s="205"/>
      <c r="AC830" s="205"/>
      <c r="AD830" s="205"/>
      <c r="AE830" s="205"/>
      <c r="AF830" s="205"/>
      <c r="AG830" s="205"/>
      <c r="AH830" s="205"/>
    </row>
    <row r="831" spans="1:34" ht="15.75" customHeight="1">
      <c r="A831" s="204"/>
      <c r="B831" s="205"/>
      <c r="C831" s="204"/>
      <c r="D831" s="205"/>
      <c r="E831" s="203"/>
      <c r="F831" s="205"/>
      <c r="G831" s="205"/>
      <c r="H831" s="205"/>
      <c r="I831" s="205"/>
      <c r="J831" s="205"/>
      <c r="K831" s="205"/>
      <c r="L831" s="205"/>
      <c r="M831" s="205"/>
      <c r="N831" s="205"/>
      <c r="O831" s="205"/>
      <c r="P831" s="205"/>
      <c r="Q831" s="205"/>
      <c r="R831" s="205"/>
      <c r="S831" s="205"/>
      <c r="T831" s="205"/>
      <c r="U831" s="205"/>
      <c r="V831" s="205"/>
      <c r="W831" s="205"/>
      <c r="X831" s="205"/>
      <c r="Y831" s="205"/>
      <c r="Z831" s="205"/>
      <c r="AA831" s="205"/>
      <c r="AB831" s="205"/>
      <c r="AC831" s="205"/>
      <c r="AD831" s="205"/>
      <c r="AE831" s="205"/>
      <c r="AF831" s="205"/>
      <c r="AG831" s="205"/>
      <c r="AH831" s="205"/>
    </row>
    <row r="832" spans="1:34" ht="15.75" customHeight="1">
      <c r="A832" s="204"/>
      <c r="B832" s="205"/>
      <c r="C832" s="204"/>
      <c r="D832" s="205"/>
      <c r="E832" s="203"/>
      <c r="F832" s="205"/>
      <c r="G832" s="205"/>
      <c r="H832" s="205"/>
      <c r="I832" s="205"/>
      <c r="J832" s="205"/>
      <c r="K832" s="205"/>
      <c r="L832" s="205"/>
      <c r="M832" s="205"/>
      <c r="N832" s="205"/>
      <c r="O832" s="205"/>
      <c r="P832" s="205"/>
      <c r="Q832" s="205"/>
      <c r="R832" s="205"/>
      <c r="S832" s="205"/>
      <c r="T832" s="205"/>
      <c r="U832" s="205"/>
      <c r="V832" s="205"/>
      <c r="W832" s="205"/>
      <c r="X832" s="205"/>
      <c r="Y832" s="205"/>
      <c r="Z832" s="205"/>
      <c r="AA832" s="205"/>
      <c r="AB832" s="205"/>
      <c r="AC832" s="205"/>
      <c r="AD832" s="205"/>
      <c r="AE832" s="205"/>
      <c r="AF832" s="205"/>
      <c r="AG832" s="205"/>
      <c r="AH832" s="205"/>
    </row>
    <row r="833" spans="1:34" ht="15.75" customHeight="1">
      <c r="A833" s="204"/>
      <c r="B833" s="205"/>
      <c r="C833" s="204"/>
      <c r="D833" s="205"/>
      <c r="E833" s="203"/>
      <c r="F833" s="205"/>
      <c r="G833" s="205"/>
      <c r="H833" s="205"/>
      <c r="I833" s="205"/>
      <c r="J833" s="205"/>
      <c r="K833" s="205"/>
      <c r="L833" s="205"/>
      <c r="M833" s="205"/>
      <c r="N833" s="205"/>
      <c r="O833" s="205"/>
      <c r="P833" s="205"/>
      <c r="Q833" s="205"/>
      <c r="R833" s="205"/>
      <c r="S833" s="205"/>
      <c r="T833" s="205"/>
      <c r="U833" s="205"/>
      <c r="V833" s="205"/>
      <c r="W833" s="205"/>
      <c r="X833" s="205"/>
      <c r="Y833" s="205"/>
      <c r="Z833" s="205"/>
      <c r="AA833" s="205"/>
      <c r="AB833" s="205"/>
      <c r="AC833" s="205"/>
      <c r="AD833" s="205"/>
      <c r="AE833" s="205"/>
      <c r="AF833" s="205"/>
      <c r="AG833" s="205"/>
      <c r="AH833" s="205"/>
    </row>
    <row r="834" spans="1:34" ht="15.75" customHeight="1">
      <c r="A834" s="204"/>
      <c r="B834" s="205"/>
      <c r="C834" s="204"/>
      <c r="D834" s="205"/>
      <c r="E834" s="203"/>
      <c r="F834" s="205"/>
      <c r="G834" s="205"/>
      <c r="H834" s="205"/>
      <c r="I834" s="205"/>
      <c r="J834" s="205"/>
      <c r="K834" s="205"/>
      <c r="L834" s="205"/>
      <c r="M834" s="205"/>
      <c r="N834" s="205"/>
      <c r="O834" s="205"/>
      <c r="P834" s="205"/>
      <c r="Q834" s="205"/>
      <c r="R834" s="205"/>
      <c r="S834" s="205"/>
      <c r="T834" s="205"/>
      <c r="U834" s="205"/>
      <c r="V834" s="205"/>
      <c r="W834" s="205"/>
      <c r="X834" s="205"/>
      <c r="Y834" s="205"/>
      <c r="Z834" s="205"/>
      <c r="AA834" s="205"/>
      <c r="AB834" s="205"/>
      <c r="AC834" s="205"/>
      <c r="AD834" s="205"/>
      <c r="AE834" s="205"/>
      <c r="AF834" s="205"/>
      <c r="AG834" s="205"/>
      <c r="AH834" s="205"/>
    </row>
    <row r="835" spans="1:34" ht="15.75" customHeight="1">
      <c r="A835" s="204"/>
      <c r="B835" s="205"/>
      <c r="C835" s="204"/>
      <c r="D835" s="205"/>
      <c r="E835" s="203"/>
      <c r="F835" s="205"/>
      <c r="G835" s="205"/>
      <c r="H835" s="205"/>
      <c r="I835" s="205"/>
      <c r="J835" s="205"/>
      <c r="K835" s="205"/>
      <c r="L835" s="205"/>
      <c r="M835" s="205"/>
      <c r="N835" s="205"/>
      <c r="O835" s="205"/>
      <c r="P835" s="205"/>
      <c r="Q835" s="205"/>
      <c r="R835" s="205"/>
      <c r="S835" s="205"/>
      <c r="T835" s="205"/>
      <c r="U835" s="205"/>
      <c r="V835" s="205"/>
      <c r="W835" s="205"/>
      <c r="X835" s="205"/>
      <c r="Y835" s="205"/>
      <c r="Z835" s="205"/>
      <c r="AA835" s="205"/>
      <c r="AB835" s="205"/>
      <c r="AC835" s="205"/>
      <c r="AD835" s="205"/>
      <c r="AE835" s="205"/>
      <c r="AF835" s="205"/>
      <c r="AG835" s="205"/>
      <c r="AH835" s="205"/>
    </row>
    <row r="836" spans="1:34" ht="15.75" customHeight="1">
      <c r="A836" s="204"/>
      <c r="B836" s="205"/>
      <c r="C836" s="204"/>
      <c r="D836" s="205"/>
      <c r="E836" s="203"/>
      <c r="F836" s="205"/>
      <c r="G836" s="205"/>
      <c r="H836" s="205"/>
      <c r="I836" s="205"/>
      <c r="J836" s="205"/>
      <c r="K836" s="205"/>
      <c r="L836" s="205"/>
      <c r="M836" s="205"/>
      <c r="N836" s="205"/>
      <c r="O836" s="205"/>
      <c r="P836" s="205"/>
      <c r="Q836" s="205"/>
      <c r="R836" s="205"/>
      <c r="S836" s="205"/>
      <c r="T836" s="205"/>
      <c r="U836" s="205"/>
      <c r="V836" s="205"/>
      <c r="W836" s="205"/>
      <c r="X836" s="205"/>
      <c r="Y836" s="205"/>
      <c r="Z836" s="205"/>
      <c r="AA836" s="205"/>
      <c r="AB836" s="205"/>
      <c r="AC836" s="205"/>
      <c r="AD836" s="205"/>
      <c r="AE836" s="205"/>
      <c r="AF836" s="205"/>
      <c r="AG836" s="205"/>
      <c r="AH836" s="205"/>
    </row>
    <row r="837" spans="1:34" ht="15.75" customHeight="1">
      <c r="A837" s="204"/>
      <c r="B837" s="205"/>
      <c r="C837" s="204"/>
      <c r="D837" s="205"/>
      <c r="E837" s="203"/>
      <c r="F837" s="205"/>
      <c r="G837" s="205"/>
      <c r="H837" s="205"/>
      <c r="I837" s="205"/>
      <c r="J837" s="205"/>
      <c r="K837" s="205"/>
      <c r="L837" s="205"/>
      <c r="M837" s="205"/>
      <c r="N837" s="205"/>
      <c r="O837" s="205"/>
      <c r="P837" s="205"/>
      <c r="Q837" s="205"/>
      <c r="R837" s="205"/>
      <c r="S837" s="205"/>
      <c r="T837" s="205"/>
      <c r="U837" s="205"/>
      <c r="V837" s="205"/>
      <c r="W837" s="205"/>
      <c r="X837" s="205"/>
      <c r="Y837" s="205"/>
      <c r="Z837" s="205"/>
      <c r="AA837" s="205"/>
      <c r="AB837" s="205"/>
      <c r="AC837" s="205"/>
      <c r="AD837" s="205"/>
      <c r="AE837" s="205"/>
      <c r="AF837" s="205"/>
      <c r="AG837" s="205"/>
      <c r="AH837" s="205"/>
    </row>
    <row r="838" spans="1:34" ht="15.75" customHeight="1">
      <c r="A838" s="204"/>
      <c r="B838" s="205"/>
      <c r="C838" s="204"/>
      <c r="D838" s="205"/>
      <c r="E838" s="203"/>
      <c r="F838" s="205"/>
      <c r="G838" s="205"/>
      <c r="H838" s="205"/>
      <c r="I838" s="205"/>
      <c r="J838" s="205"/>
      <c r="K838" s="205"/>
      <c r="L838" s="205"/>
      <c r="M838" s="205"/>
      <c r="N838" s="205"/>
      <c r="O838" s="205"/>
      <c r="P838" s="205"/>
      <c r="Q838" s="205"/>
      <c r="R838" s="205"/>
      <c r="S838" s="205"/>
      <c r="T838" s="205"/>
      <c r="U838" s="205"/>
      <c r="V838" s="205"/>
      <c r="W838" s="205"/>
      <c r="X838" s="205"/>
      <c r="Y838" s="205"/>
      <c r="Z838" s="205"/>
      <c r="AA838" s="205"/>
      <c r="AB838" s="205"/>
      <c r="AC838" s="205"/>
      <c r="AD838" s="205"/>
      <c r="AE838" s="205"/>
      <c r="AF838" s="205"/>
      <c r="AG838" s="205"/>
      <c r="AH838" s="205"/>
    </row>
    <row r="839" spans="1:34" ht="15.75" customHeight="1">
      <c r="A839" s="204"/>
      <c r="B839" s="205"/>
      <c r="C839" s="204"/>
      <c r="D839" s="205"/>
      <c r="E839" s="203"/>
      <c r="F839" s="205"/>
      <c r="G839" s="205"/>
      <c r="H839" s="205"/>
      <c r="I839" s="205"/>
      <c r="J839" s="205"/>
      <c r="K839" s="205"/>
      <c r="L839" s="205"/>
      <c r="M839" s="205"/>
      <c r="N839" s="205"/>
      <c r="O839" s="205"/>
      <c r="P839" s="205"/>
      <c r="Q839" s="205"/>
      <c r="R839" s="205"/>
      <c r="S839" s="205"/>
      <c r="T839" s="205"/>
      <c r="U839" s="205"/>
      <c r="V839" s="205"/>
      <c r="W839" s="205"/>
      <c r="X839" s="205"/>
      <c r="Y839" s="205"/>
      <c r="Z839" s="205"/>
      <c r="AA839" s="205"/>
      <c r="AB839" s="205"/>
      <c r="AC839" s="205"/>
      <c r="AD839" s="205"/>
      <c r="AE839" s="205"/>
      <c r="AF839" s="205"/>
      <c r="AG839" s="205"/>
      <c r="AH839" s="205"/>
    </row>
    <row r="840" spans="1:34" ht="15.75" customHeight="1">
      <c r="A840" s="204"/>
      <c r="B840" s="205"/>
      <c r="C840" s="204"/>
      <c r="D840" s="205"/>
      <c r="E840" s="203"/>
      <c r="F840" s="205"/>
      <c r="G840" s="205"/>
      <c r="H840" s="205"/>
      <c r="I840" s="205"/>
      <c r="J840" s="205"/>
      <c r="K840" s="205"/>
      <c r="L840" s="205"/>
      <c r="M840" s="205"/>
      <c r="N840" s="205"/>
      <c r="O840" s="205"/>
      <c r="P840" s="205"/>
      <c r="Q840" s="205"/>
      <c r="R840" s="205"/>
      <c r="S840" s="205"/>
      <c r="T840" s="205"/>
      <c r="U840" s="205"/>
      <c r="V840" s="205"/>
      <c r="W840" s="205"/>
      <c r="X840" s="205"/>
      <c r="Y840" s="205"/>
      <c r="Z840" s="205"/>
      <c r="AA840" s="205"/>
      <c r="AB840" s="205"/>
      <c r="AC840" s="205"/>
      <c r="AD840" s="205"/>
      <c r="AE840" s="205"/>
      <c r="AF840" s="205"/>
      <c r="AG840" s="205"/>
      <c r="AH840" s="205"/>
    </row>
    <row r="841" spans="1:34" ht="15.75" customHeight="1">
      <c r="A841" s="204"/>
      <c r="B841" s="205"/>
      <c r="C841" s="204"/>
      <c r="D841" s="205"/>
      <c r="E841" s="203"/>
      <c r="F841" s="205"/>
      <c r="G841" s="205"/>
      <c r="H841" s="205"/>
      <c r="I841" s="205"/>
      <c r="J841" s="205"/>
      <c r="K841" s="205"/>
      <c r="L841" s="205"/>
      <c r="M841" s="205"/>
      <c r="N841" s="205"/>
      <c r="O841" s="205"/>
      <c r="P841" s="205"/>
      <c r="Q841" s="205"/>
      <c r="R841" s="205"/>
      <c r="S841" s="205"/>
      <c r="T841" s="205"/>
      <c r="U841" s="205"/>
      <c r="V841" s="205"/>
      <c r="W841" s="205"/>
      <c r="X841" s="205"/>
      <c r="Y841" s="205"/>
      <c r="Z841" s="205"/>
      <c r="AA841" s="205"/>
      <c r="AB841" s="205"/>
      <c r="AC841" s="205"/>
      <c r="AD841" s="205"/>
      <c r="AE841" s="205"/>
      <c r="AF841" s="205"/>
      <c r="AG841" s="205"/>
      <c r="AH841" s="205"/>
    </row>
    <row r="842" spans="1:34" ht="15.75" customHeight="1">
      <c r="A842" s="204"/>
      <c r="B842" s="205"/>
      <c r="C842" s="204"/>
      <c r="D842" s="205"/>
      <c r="E842" s="203"/>
      <c r="F842" s="205"/>
      <c r="G842" s="205"/>
      <c r="H842" s="205"/>
      <c r="I842" s="205"/>
      <c r="J842" s="205"/>
      <c r="K842" s="205"/>
      <c r="L842" s="205"/>
      <c r="M842" s="205"/>
      <c r="N842" s="205"/>
      <c r="O842" s="205"/>
      <c r="P842" s="205"/>
      <c r="Q842" s="205"/>
      <c r="R842" s="205"/>
      <c r="S842" s="205"/>
      <c r="T842" s="205"/>
      <c r="U842" s="205"/>
      <c r="V842" s="205"/>
      <c r="W842" s="205"/>
      <c r="X842" s="205"/>
      <c r="Y842" s="205"/>
      <c r="Z842" s="205"/>
      <c r="AA842" s="205"/>
      <c r="AB842" s="205"/>
      <c r="AC842" s="205"/>
      <c r="AD842" s="205"/>
      <c r="AE842" s="205"/>
      <c r="AF842" s="205"/>
      <c r="AG842" s="205"/>
      <c r="AH842" s="205"/>
    </row>
    <row r="843" spans="1:34" ht="15.75" customHeight="1">
      <c r="A843" s="204"/>
      <c r="B843" s="205"/>
      <c r="C843" s="204"/>
      <c r="D843" s="205"/>
      <c r="E843" s="203"/>
      <c r="F843" s="205"/>
      <c r="G843" s="205"/>
      <c r="H843" s="205"/>
      <c r="I843" s="205"/>
      <c r="J843" s="205"/>
      <c r="K843" s="205"/>
      <c r="L843" s="205"/>
      <c r="M843" s="205"/>
      <c r="N843" s="205"/>
      <c r="O843" s="205"/>
      <c r="P843" s="205"/>
      <c r="Q843" s="205"/>
      <c r="R843" s="205"/>
      <c r="S843" s="205"/>
      <c r="T843" s="205"/>
      <c r="U843" s="205"/>
      <c r="V843" s="205"/>
      <c r="W843" s="205"/>
      <c r="X843" s="205"/>
      <c r="Y843" s="205"/>
      <c r="Z843" s="205"/>
      <c r="AA843" s="205"/>
      <c r="AB843" s="205"/>
      <c r="AC843" s="205"/>
      <c r="AD843" s="205"/>
      <c r="AE843" s="205"/>
      <c r="AF843" s="205"/>
      <c r="AG843" s="205"/>
      <c r="AH843" s="205"/>
    </row>
    <row r="844" spans="1:34" ht="15.75" customHeight="1">
      <c r="A844" s="204"/>
      <c r="B844" s="205"/>
      <c r="C844" s="204"/>
      <c r="D844" s="205"/>
      <c r="E844" s="203"/>
      <c r="F844" s="205"/>
      <c r="G844" s="205"/>
      <c r="H844" s="205"/>
      <c r="I844" s="205"/>
      <c r="J844" s="205"/>
      <c r="K844" s="205"/>
      <c r="L844" s="205"/>
      <c r="M844" s="205"/>
      <c r="N844" s="205"/>
      <c r="O844" s="205"/>
      <c r="P844" s="205"/>
      <c r="Q844" s="205"/>
      <c r="R844" s="205"/>
      <c r="S844" s="205"/>
      <c r="T844" s="205"/>
      <c r="U844" s="205"/>
      <c r="V844" s="205"/>
      <c r="W844" s="205"/>
      <c r="X844" s="205"/>
      <c r="Y844" s="205"/>
      <c r="Z844" s="205"/>
      <c r="AA844" s="205"/>
      <c r="AB844" s="205"/>
      <c r="AC844" s="205"/>
      <c r="AD844" s="205"/>
      <c r="AE844" s="205"/>
      <c r="AF844" s="205"/>
      <c r="AG844" s="205"/>
      <c r="AH844" s="205"/>
    </row>
    <row r="845" spans="1:34" ht="15.75" customHeight="1">
      <c r="A845" s="204"/>
      <c r="B845" s="205"/>
      <c r="C845" s="204"/>
      <c r="D845" s="205"/>
      <c r="E845" s="203"/>
      <c r="F845" s="205"/>
      <c r="G845" s="205"/>
      <c r="H845" s="205"/>
      <c r="I845" s="205"/>
      <c r="J845" s="205"/>
      <c r="K845" s="205"/>
      <c r="L845" s="205"/>
      <c r="M845" s="205"/>
      <c r="N845" s="205"/>
      <c r="O845" s="205"/>
      <c r="P845" s="205"/>
      <c r="Q845" s="205"/>
      <c r="R845" s="205"/>
      <c r="S845" s="205"/>
      <c r="T845" s="205"/>
      <c r="U845" s="205"/>
      <c r="V845" s="205"/>
      <c r="W845" s="205"/>
      <c r="X845" s="205"/>
      <c r="Y845" s="205"/>
      <c r="Z845" s="205"/>
      <c r="AA845" s="205"/>
      <c r="AB845" s="205"/>
      <c r="AC845" s="205"/>
      <c r="AD845" s="205"/>
      <c r="AE845" s="205"/>
      <c r="AF845" s="205"/>
      <c r="AG845" s="205"/>
      <c r="AH845" s="205"/>
    </row>
    <row r="846" spans="1:34" ht="15.75" customHeight="1">
      <c r="A846" s="204"/>
      <c r="B846" s="205"/>
      <c r="C846" s="204"/>
      <c r="D846" s="205"/>
      <c r="E846" s="203"/>
      <c r="F846" s="205"/>
      <c r="G846" s="205"/>
      <c r="H846" s="205"/>
      <c r="I846" s="205"/>
      <c r="J846" s="205"/>
      <c r="K846" s="205"/>
      <c r="L846" s="205"/>
      <c r="M846" s="205"/>
      <c r="N846" s="205"/>
      <c r="O846" s="205"/>
      <c r="P846" s="205"/>
      <c r="Q846" s="205"/>
      <c r="R846" s="205"/>
      <c r="S846" s="205"/>
      <c r="T846" s="205"/>
      <c r="U846" s="205"/>
      <c r="V846" s="205"/>
      <c r="W846" s="205"/>
      <c r="X846" s="205"/>
      <c r="Y846" s="205"/>
      <c r="Z846" s="205"/>
      <c r="AA846" s="205"/>
      <c r="AB846" s="205"/>
      <c r="AC846" s="205"/>
      <c r="AD846" s="205"/>
      <c r="AE846" s="205"/>
      <c r="AF846" s="205"/>
      <c r="AG846" s="205"/>
      <c r="AH846" s="205"/>
    </row>
    <row r="847" spans="1:34" ht="15.75" customHeight="1">
      <c r="A847" s="204"/>
      <c r="B847" s="205"/>
      <c r="C847" s="204"/>
      <c r="D847" s="205"/>
      <c r="E847" s="203"/>
      <c r="F847" s="205"/>
      <c r="G847" s="205"/>
      <c r="H847" s="205"/>
      <c r="I847" s="205"/>
      <c r="J847" s="205"/>
      <c r="K847" s="205"/>
      <c r="L847" s="205"/>
      <c r="M847" s="205"/>
      <c r="N847" s="205"/>
      <c r="O847" s="205"/>
      <c r="P847" s="205"/>
      <c r="Q847" s="205"/>
      <c r="R847" s="205"/>
      <c r="S847" s="205"/>
      <c r="T847" s="205"/>
      <c r="U847" s="205"/>
      <c r="V847" s="205"/>
      <c r="W847" s="205"/>
      <c r="X847" s="205"/>
      <c r="Y847" s="205"/>
      <c r="Z847" s="205"/>
      <c r="AA847" s="205"/>
      <c r="AB847" s="205"/>
      <c r="AC847" s="205"/>
      <c r="AD847" s="205"/>
      <c r="AE847" s="205"/>
      <c r="AF847" s="205"/>
      <c r="AG847" s="205"/>
      <c r="AH847" s="205"/>
    </row>
    <row r="848" spans="1:34" ht="15.75" customHeight="1">
      <c r="A848" s="204"/>
      <c r="B848" s="205"/>
      <c r="C848" s="204"/>
      <c r="D848" s="205"/>
      <c r="E848" s="203"/>
      <c r="F848" s="205"/>
      <c r="G848" s="205"/>
      <c r="H848" s="205"/>
      <c r="I848" s="205"/>
      <c r="J848" s="205"/>
      <c r="K848" s="205"/>
      <c r="L848" s="205"/>
      <c r="M848" s="205"/>
      <c r="N848" s="205"/>
      <c r="O848" s="205"/>
      <c r="P848" s="205"/>
      <c r="Q848" s="205"/>
      <c r="R848" s="205"/>
      <c r="S848" s="205"/>
      <c r="T848" s="205"/>
      <c r="U848" s="205"/>
      <c r="V848" s="205"/>
      <c r="W848" s="205"/>
      <c r="X848" s="205"/>
      <c r="Y848" s="205"/>
      <c r="Z848" s="205"/>
      <c r="AA848" s="205"/>
      <c r="AB848" s="205"/>
      <c r="AC848" s="205"/>
      <c r="AD848" s="205"/>
      <c r="AE848" s="205"/>
      <c r="AF848" s="205"/>
      <c r="AG848" s="205"/>
      <c r="AH848" s="205"/>
    </row>
    <row r="849" spans="1:34" ht="15.75" customHeight="1">
      <c r="A849" s="204"/>
      <c r="B849" s="205"/>
      <c r="C849" s="204"/>
      <c r="D849" s="205"/>
      <c r="E849" s="203"/>
      <c r="F849" s="205"/>
      <c r="G849" s="205"/>
      <c r="H849" s="205"/>
      <c r="I849" s="205"/>
      <c r="J849" s="205"/>
      <c r="K849" s="205"/>
      <c r="L849" s="205"/>
      <c r="M849" s="205"/>
      <c r="N849" s="205"/>
      <c r="O849" s="205"/>
      <c r="P849" s="205"/>
      <c r="Q849" s="205"/>
      <c r="R849" s="205"/>
      <c r="S849" s="205"/>
      <c r="T849" s="205"/>
      <c r="U849" s="205"/>
      <c r="V849" s="205"/>
      <c r="W849" s="205"/>
      <c r="X849" s="205"/>
      <c r="Y849" s="205"/>
      <c r="Z849" s="205"/>
      <c r="AA849" s="205"/>
      <c r="AB849" s="205"/>
      <c r="AC849" s="205"/>
      <c r="AD849" s="205"/>
      <c r="AE849" s="205"/>
      <c r="AF849" s="205"/>
      <c r="AG849" s="205"/>
      <c r="AH849" s="205"/>
    </row>
    <row r="850" spans="1:34" ht="15.75" customHeight="1">
      <c r="A850" s="204"/>
      <c r="B850" s="205"/>
      <c r="C850" s="204"/>
      <c r="D850" s="205"/>
      <c r="E850" s="203"/>
      <c r="F850" s="205"/>
      <c r="G850" s="205"/>
      <c r="H850" s="205"/>
      <c r="I850" s="205"/>
      <c r="J850" s="205"/>
      <c r="K850" s="205"/>
      <c r="L850" s="205"/>
      <c r="M850" s="205"/>
      <c r="N850" s="205"/>
      <c r="O850" s="205"/>
      <c r="P850" s="205"/>
      <c r="Q850" s="205"/>
      <c r="R850" s="205"/>
      <c r="S850" s="205"/>
      <c r="T850" s="205"/>
      <c r="U850" s="205"/>
      <c r="V850" s="205"/>
      <c r="W850" s="205"/>
      <c r="X850" s="205"/>
      <c r="Y850" s="205"/>
      <c r="Z850" s="205"/>
      <c r="AA850" s="205"/>
      <c r="AB850" s="205"/>
      <c r="AC850" s="205"/>
      <c r="AD850" s="205"/>
      <c r="AE850" s="205"/>
      <c r="AF850" s="205"/>
      <c r="AG850" s="205"/>
      <c r="AH850" s="205"/>
    </row>
    <row r="851" spans="1:34" ht="15.75" customHeight="1">
      <c r="A851" s="204"/>
      <c r="B851" s="205"/>
      <c r="C851" s="204"/>
      <c r="D851" s="205"/>
      <c r="E851" s="203"/>
      <c r="F851" s="205"/>
      <c r="G851" s="205"/>
      <c r="H851" s="205"/>
      <c r="I851" s="205"/>
      <c r="J851" s="205"/>
      <c r="K851" s="205"/>
      <c r="L851" s="205"/>
      <c r="M851" s="205"/>
      <c r="N851" s="205"/>
      <c r="O851" s="205"/>
      <c r="P851" s="205"/>
      <c r="Q851" s="205"/>
      <c r="R851" s="205"/>
      <c r="S851" s="205"/>
      <c r="T851" s="205"/>
      <c r="U851" s="205"/>
      <c r="V851" s="205"/>
      <c r="W851" s="205"/>
      <c r="X851" s="205"/>
      <c r="Y851" s="205"/>
      <c r="Z851" s="205"/>
      <c r="AA851" s="205"/>
      <c r="AB851" s="205"/>
      <c r="AC851" s="205"/>
      <c r="AD851" s="205"/>
      <c r="AE851" s="205"/>
      <c r="AF851" s="205"/>
      <c r="AG851" s="205"/>
      <c r="AH851" s="205"/>
    </row>
    <row r="852" spans="1:34" ht="15.75" customHeight="1">
      <c r="A852" s="204"/>
      <c r="B852" s="205"/>
      <c r="C852" s="204"/>
      <c r="D852" s="205"/>
      <c r="E852" s="203"/>
      <c r="F852" s="205"/>
      <c r="G852" s="205"/>
      <c r="H852" s="205"/>
      <c r="I852" s="205"/>
      <c r="J852" s="205"/>
      <c r="K852" s="205"/>
      <c r="L852" s="205"/>
      <c r="M852" s="205"/>
      <c r="N852" s="205"/>
      <c r="O852" s="205"/>
      <c r="P852" s="205"/>
      <c r="Q852" s="205"/>
      <c r="R852" s="205"/>
      <c r="S852" s="205"/>
      <c r="T852" s="205"/>
      <c r="U852" s="205"/>
      <c r="V852" s="205"/>
      <c r="W852" s="205"/>
      <c r="X852" s="205"/>
      <c r="Y852" s="205"/>
      <c r="Z852" s="205"/>
      <c r="AA852" s="205"/>
      <c r="AB852" s="205"/>
      <c r="AC852" s="205"/>
      <c r="AD852" s="205"/>
      <c r="AE852" s="205"/>
      <c r="AF852" s="205"/>
      <c r="AG852" s="205"/>
      <c r="AH852" s="205"/>
    </row>
    <row r="853" spans="1:34" ht="15.75" customHeight="1">
      <c r="A853" s="204"/>
      <c r="B853" s="205"/>
      <c r="C853" s="204"/>
      <c r="D853" s="205"/>
      <c r="E853" s="203"/>
      <c r="F853" s="205"/>
      <c r="G853" s="205"/>
      <c r="H853" s="205"/>
      <c r="I853" s="205"/>
      <c r="J853" s="205"/>
      <c r="K853" s="205"/>
      <c r="L853" s="205"/>
      <c r="M853" s="205"/>
      <c r="N853" s="205"/>
      <c r="O853" s="205"/>
      <c r="P853" s="205"/>
      <c r="Q853" s="205"/>
      <c r="R853" s="205"/>
      <c r="S853" s="205"/>
      <c r="T853" s="205"/>
      <c r="U853" s="205"/>
      <c r="V853" s="205"/>
      <c r="W853" s="205"/>
      <c r="X853" s="205"/>
      <c r="Y853" s="205"/>
      <c r="Z853" s="205"/>
      <c r="AA853" s="205"/>
      <c r="AB853" s="205"/>
      <c r="AC853" s="205"/>
      <c r="AD853" s="205"/>
      <c r="AE853" s="205"/>
      <c r="AF853" s="205"/>
      <c r="AG853" s="205"/>
      <c r="AH853" s="205"/>
    </row>
    <row r="854" spans="1:34" ht="15.75" customHeight="1">
      <c r="A854" s="204"/>
      <c r="B854" s="205"/>
      <c r="C854" s="204"/>
      <c r="D854" s="205"/>
      <c r="E854" s="203"/>
      <c r="F854" s="205"/>
      <c r="G854" s="205"/>
      <c r="H854" s="205"/>
      <c r="I854" s="205"/>
      <c r="J854" s="205"/>
      <c r="K854" s="205"/>
      <c r="L854" s="205"/>
      <c r="M854" s="205"/>
      <c r="N854" s="205"/>
      <c r="O854" s="205"/>
      <c r="P854" s="205"/>
      <c r="Q854" s="205"/>
      <c r="R854" s="205"/>
      <c r="S854" s="205"/>
      <c r="T854" s="205"/>
      <c r="U854" s="205"/>
      <c r="V854" s="205"/>
      <c r="W854" s="205"/>
      <c r="X854" s="205"/>
      <c r="Y854" s="205"/>
      <c r="Z854" s="205"/>
      <c r="AA854" s="205"/>
      <c r="AB854" s="205"/>
      <c r="AC854" s="205"/>
      <c r="AD854" s="205"/>
      <c r="AE854" s="205"/>
      <c r="AF854" s="205"/>
      <c r="AG854" s="205"/>
      <c r="AH854" s="205"/>
    </row>
    <row r="855" spans="1:34" ht="15.75" customHeight="1">
      <c r="A855" s="204"/>
      <c r="B855" s="205"/>
      <c r="C855" s="204"/>
      <c r="D855" s="205"/>
      <c r="E855" s="203"/>
      <c r="F855" s="205"/>
      <c r="G855" s="205"/>
      <c r="H855" s="205"/>
      <c r="I855" s="205"/>
      <c r="J855" s="205"/>
      <c r="K855" s="205"/>
      <c r="L855" s="205"/>
      <c r="M855" s="205"/>
      <c r="N855" s="205"/>
      <c r="O855" s="205"/>
      <c r="P855" s="205"/>
      <c r="Q855" s="205"/>
      <c r="R855" s="205"/>
      <c r="S855" s="205"/>
      <c r="T855" s="205"/>
      <c r="U855" s="205"/>
      <c r="V855" s="205"/>
      <c r="W855" s="205"/>
      <c r="X855" s="205"/>
      <c r="Y855" s="205"/>
      <c r="Z855" s="205"/>
      <c r="AA855" s="205"/>
      <c r="AB855" s="205"/>
      <c r="AC855" s="205"/>
      <c r="AD855" s="205"/>
      <c r="AE855" s="205"/>
      <c r="AF855" s="205"/>
      <c r="AG855" s="205"/>
      <c r="AH855" s="205"/>
    </row>
    <row r="856" spans="1:34" ht="15.75" customHeight="1">
      <c r="A856" s="204"/>
      <c r="B856" s="205"/>
      <c r="C856" s="204"/>
      <c r="D856" s="205"/>
      <c r="E856" s="203"/>
      <c r="F856" s="205"/>
      <c r="G856" s="205"/>
      <c r="H856" s="205"/>
      <c r="I856" s="205"/>
      <c r="J856" s="205"/>
      <c r="K856" s="205"/>
      <c r="L856" s="205"/>
      <c r="M856" s="205"/>
      <c r="N856" s="205"/>
      <c r="O856" s="205"/>
      <c r="P856" s="205"/>
      <c r="Q856" s="205"/>
      <c r="R856" s="205"/>
      <c r="S856" s="205"/>
      <c r="T856" s="205"/>
      <c r="U856" s="205"/>
      <c r="V856" s="205"/>
      <c r="W856" s="205"/>
      <c r="X856" s="205"/>
      <c r="Y856" s="205"/>
      <c r="Z856" s="205"/>
      <c r="AA856" s="205"/>
      <c r="AB856" s="205"/>
      <c r="AC856" s="205"/>
      <c r="AD856" s="205"/>
      <c r="AE856" s="205"/>
      <c r="AF856" s="205"/>
      <c r="AG856" s="205"/>
      <c r="AH856" s="205"/>
    </row>
    <row r="857" spans="1:34" ht="15.75" customHeight="1">
      <c r="A857" s="204"/>
      <c r="B857" s="205"/>
      <c r="C857" s="204"/>
      <c r="D857" s="205"/>
      <c r="E857" s="203"/>
      <c r="F857" s="205"/>
      <c r="G857" s="205"/>
      <c r="H857" s="205"/>
      <c r="I857" s="205"/>
      <c r="J857" s="205"/>
      <c r="K857" s="205"/>
      <c r="L857" s="205"/>
      <c r="M857" s="205"/>
      <c r="N857" s="205"/>
      <c r="O857" s="205"/>
      <c r="P857" s="205"/>
      <c r="Q857" s="205"/>
      <c r="R857" s="205"/>
      <c r="S857" s="205"/>
      <c r="T857" s="205"/>
      <c r="U857" s="205"/>
      <c r="V857" s="205"/>
      <c r="W857" s="205"/>
      <c r="X857" s="205"/>
      <c r="Y857" s="205"/>
      <c r="Z857" s="205"/>
      <c r="AA857" s="205"/>
      <c r="AB857" s="205"/>
      <c r="AC857" s="205"/>
      <c r="AD857" s="205"/>
      <c r="AE857" s="205"/>
      <c r="AF857" s="205"/>
      <c r="AG857" s="205"/>
      <c r="AH857" s="205"/>
    </row>
    <row r="858" spans="1:34" ht="15.75" customHeight="1">
      <c r="A858" s="204"/>
      <c r="B858" s="205"/>
      <c r="C858" s="204"/>
      <c r="D858" s="205"/>
      <c r="E858" s="203"/>
      <c r="F858" s="205"/>
      <c r="G858" s="205"/>
      <c r="H858" s="205"/>
      <c r="I858" s="205"/>
      <c r="J858" s="205"/>
      <c r="K858" s="205"/>
      <c r="L858" s="205"/>
      <c r="M858" s="205"/>
      <c r="N858" s="205"/>
      <c r="O858" s="205"/>
      <c r="P858" s="205"/>
      <c r="Q858" s="205"/>
      <c r="R858" s="205"/>
      <c r="S858" s="205"/>
      <c r="T858" s="205"/>
      <c r="U858" s="205"/>
      <c r="V858" s="205"/>
      <c r="W858" s="205"/>
      <c r="X858" s="205"/>
      <c r="Y858" s="205"/>
      <c r="Z858" s="205"/>
      <c r="AA858" s="205"/>
      <c r="AB858" s="205"/>
      <c r="AC858" s="205"/>
      <c r="AD858" s="205"/>
      <c r="AE858" s="205"/>
      <c r="AF858" s="205"/>
      <c r="AG858" s="205"/>
      <c r="AH858" s="205"/>
    </row>
    <row r="859" spans="1:34" ht="15.75" customHeight="1">
      <c r="A859" s="204"/>
      <c r="B859" s="205"/>
      <c r="C859" s="204"/>
      <c r="D859" s="205"/>
      <c r="E859" s="203"/>
      <c r="F859" s="205"/>
      <c r="G859" s="205"/>
      <c r="H859" s="205"/>
      <c r="I859" s="205"/>
      <c r="J859" s="205"/>
      <c r="K859" s="205"/>
      <c r="L859" s="205"/>
      <c r="M859" s="205"/>
      <c r="N859" s="205"/>
      <c r="O859" s="205"/>
      <c r="P859" s="205"/>
      <c r="Q859" s="205"/>
      <c r="R859" s="205"/>
      <c r="S859" s="205"/>
      <c r="T859" s="205"/>
      <c r="U859" s="205"/>
      <c r="V859" s="205"/>
      <c r="W859" s="205"/>
      <c r="X859" s="205"/>
      <c r="Y859" s="205"/>
      <c r="Z859" s="205"/>
      <c r="AA859" s="205"/>
      <c r="AB859" s="205"/>
      <c r="AC859" s="205"/>
      <c r="AD859" s="205"/>
      <c r="AE859" s="205"/>
      <c r="AF859" s="205"/>
      <c r="AG859" s="205"/>
      <c r="AH859" s="205"/>
    </row>
    <row r="860" spans="1:34" ht="15.75" customHeight="1">
      <c r="A860" s="204"/>
      <c r="B860" s="205"/>
      <c r="C860" s="204"/>
      <c r="D860" s="205"/>
      <c r="E860" s="203"/>
      <c r="F860" s="205"/>
      <c r="G860" s="205"/>
      <c r="H860" s="205"/>
      <c r="I860" s="205"/>
      <c r="J860" s="205"/>
      <c r="K860" s="205"/>
      <c r="L860" s="205"/>
      <c r="M860" s="205"/>
      <c r="N860" s="205"/>
      <c r="O860" s="205"/>
      <c r="P860" s="205"/>
      <c r="Q860" s="205"/>
      <c r="R860" s="205"/>
      <c r="S860" s="205"/>
      <c r="T860" s="205"/>
      <c r="U860" s="205"/>
      <c r="V860" s="205"/>
      <c r="W860" s="205"/>
      <c r="X860" s="205"/>
      <c r="Y860" s="205"/>
      <c r="Z860" s="205"/>
      <c r="AA860" s="205"/>
      <c r="AB860" s="205"/>
      <c r="AC860" s="205"/>
      <c r="AD860" s="205"/>
      <c r="AE860" s="205"/>
      <c r="AF860" s="205"/>
      <c r="AG860" s="205"/>
      <c r="AH860" s="205"/>
    </row>
    <row r="861" spans="1:34" ht="15.75" customHeight="1">
      <c r="A861" s="204"/>
      <c r="B861" s="205"/>
      <c r="C861" s="204"/>
      <c r="D861" s="205"/>
      <c r="E861" s="203"/>
      <c r="F861" s="205"/>
      <c r="G861" s="205"/>
      <c r="H861" s="205"/>
      <c r="I861" s="205"/>
      <c r="J861" s="205"/>
      <c r="K861" s="205"/>
      <c r="L861" s="205"/>
      <c r="M861" s="205"/>
      <c r="N861" s="205"/>
      <c r="O861" s="205"/>
      <c r="P861" s="205"/>
      <c r="Q861" s="205"/>
      <c r="R861" s="205"/>
      <c r="S861" s="205"/>
      <c r="T861" s="205"/>
      <c r="U861" s="205"/>
      <c r="V861" s="205"/>
      <c r="W861" s="205"/>
      <c r="X861" s="205"/>
      <c r="Y861" s="205"/>
      <c r="Z861" s="205"/>
      <c r="AA861" s="205"/>
      <c r="AB861" s="205"/>
      <c r="AC861" s="205"/>
      <c r="AD861" s="205"/>
      <c r="AE861" s="205"/>
      <c r="AF861" s="205"/>
      <c r="AG861" s="205"/>
      <c r="AH861" s="205"/>
    </row>
    <row r="862" spans="1:34" ht="15.75" customHeight="1">
      <c r="A862" s="204"/>
      <c r="B862" s="205"/>
      <c r="C862" s="204"/>
      <c r="D862" s="205"/>
      <c r="E862" s="203"/>
      <c r="F862" s="205"/>
      <c r="G862" s="205"/>
      <c r="H862" s="205"/>
      <c r="I862" s="205"/>
      <c r="J862" s="205"/>
      <c r="K862" s="205"/>
      <c r="L862" s="205"/>
      <c r="M862" s="205"/>
      <c r="N862" s="205"/>
      <c r="O862" s="205"/>
      <c r="P862" s="205"/>
      <c r="Q862" s="205"/>
      <c r="R862" s="205"/>
      <c r="S862" s="205"/>
      <c r="T862" s="205"/>
      <c r="U862" s="205"/>
      <c r="V862" s="205"/>
      <c r="W862" s="205"/>
      <c r="X862" s="205"/>
      <c r="Y862" s="205"/>
      <c r="Z862" s="205"/>
      <c r="AA862" s="205"/>
      <c r="AB862" s="205"/>
      <c r="AC862" s="205"/>
      <c r="AD862" s="205"/>
      <c r="AE862" s="205"/>
      <c r="AF862" s="205"/>
      <c r="AG862" s="205"/>
      <c r="AH862" s="205"/>
    </row>
    <row r="863" spans="1:34" ht="15.75" customHeight="1">
      <c r="A863" s="204"/>
      <c r="B863" s="205"/>
      <c r="C863" s="204"/>
      <c r="D863" s="205"/>
      <c r="E863" s="203"/>
      <c r="F863" s="205"/>
      <c r="G863" s="205"/>
      <c r="H863" s="205"/>
      <c r="I863" s="205"/>
      <c r="J863" s="205"/>
      <c r="K863" s="205"/>
      <c r="L863" s="205"/>
      <c r="M863" s="205"/>
      <c r="N863" s="205"/>
      <c r="O863" s="205"/>
      <c r="P863" s="205"/>
      <c r="Q863" s="205"/>
      <c r="R863" s="205"/>
      <c r="S863" s="205"/>
      <c r="T863" s="205"/>
      <c r="U863" s="205"/>
      <c r="V863" s="205"/>
      <c r="W863" s="205"/>
      <c r="X863" s="205"/>
      <c r="Y863" s="205"/>
      <c r="Z863" s="205"/>
      <c r="AA863" s="205"/>
      <c r="AB863" s="205"/>
      <c r="AC863" s="205"/>
      <c r="AD863" s="205"/>
      <c r="AE863" s="205"/>
      <c r="AF863" s="205"/>
      <c r="AG863" s="205"/>
      <c r="AH863" s="205"/>
    </row>
    <row r="864" spans="1:34" ht="15.75" customHeight="1">
      <c r="A864" s="204"/>
      <c r="B864" s="205"/>
      <c r="C864" s="204"/>
      <c r="D864" s="205"/>
      <c r="E864" s="203"/>
      <c r="F864" s="205"/>
      <c r="G864" s="205"/>
      <c r="H864" s="205"/>
      <c r="I864" s="205"/>
      <c r="J864" s="205"/>
      <c r="K864" s="205"/>
      <c r="L864" s="205"/>
      <c r="M864" s="205"/>
      <c r="N864" s="205"/>
      <c r="O864" s="205"/>
      <c r="P864" s="205"/>
      <c r="Q864" s="205"/>
      <c r="R864" s="205"/>
      <c r="S864" s="205"/>
      <c r="T864" s="205"/>
      <c r="U864" s="205"/>
      <c r="V864" s="205"/>
      <c r="W864" s="205"/>
      <c r="X864" s="205"/>
      <c r="Y864" s="205"/>
      <c r="Z864" s="205"/>
      <c r="AA864" s="205"/>
      <c r="AB864" s="205"/>
      <c r="AC864" s="205"/>
      <c r="AD864" s="205"/>
      <c r="AE864" s="205"/>
      <c r="AF864" s="205"/>
      <c r="AG864" s="205"/>
      <c r="AH864" s="205"/>
    </row>
    <row r="865" spans="1:34" ht="15.75" customHeight="1">
      <c r="A865" s="204"/>
      <c r="B865" s="205"/>
      <c r="C865" s="204"/>
      <c r="D865" s="205"/>
      <c r="E865" s="203"/>
      <c r="F865" s="205"/>
      <c r="G865" s="205"/>
      <c r="H865" s="205"/>
      <c r="I865" s="205"/>
      <c r="J865" s="205"/>
      <c r="K865" s="205"/>
      <c r="L865" s="205"/>
      <c r="M865" s="205"/>
      <c r="N865" s="205"/>
      <c r="O865" s="205"/>
      <c r="P865" s="205"/>
      <c r="Q865" s="205"/>
      <c r="R865" s="205"/>
      <c r="S865" s="205"/>
      <c r="T865" s="205"/>
      <c r="U865" s="205"/>
      <c r="V865" s="205"/>
      <c r="W865" s="205"/>
      <c r="X865" s="205"/>
      <c r="Y865" s="205"/>
      <c r="Z865" s="205"/>
      <c r="AA865" s="205"/>
      <c r="AB865" s="205"/>
      <c r="AC865" s="205"/>
      <c r="AD865" s="205"/>
      <c r="AE865" s="205"/>
      <c r="AF865" s="205"/>
      <c r="AG865" s="205"/>
      <c r="AH865" s="205"/>
    </row>
    <row r="866" spans="1:34" ht="15.75" customHeight="1">
      <c r="A866" s="204"/>
      <c r="B866" s="205"/>
      <c r="C866" s="204"/>
      <c r="D866" s="205"/>
      <c r="E866" s="203"/>
      <c r="F866" s="205"/>
      <c r="G866" s="205"/>
      <c r="H866" s="205"/>
      <c r="I866" s="205"/>
      <c r="J866" s="205"/>
      <c r="K866" s="205"/>
      <c r="L866" s="205"/>
      <c r="M866" s="205"/>
      <c r="N866" s="205"/>
      <c r="O866" s="205"/>
      <c r="P866" s="205"/>
      <c r="Q866" s="205"/>
      <c r="R866" s="205"/>
      <c r="S866" s="205"/>
      <c r="T866" s="205"/>
      <c r="U866" s="205"/>
      <c r="V866" s="205"/>
      <c r="W866" s="205"/>
      <c r="X866" s="205"/>
      <c r="Y866" s="205"/>
      <c r="Z866" s="205"/>
      <c r="AA866" s="205"/>
      <c r="AB866" s="205"/>
      <c r="AC866" s="205"/>
      <c r="AD866" s="205"/>
      <c r="AE866" s="205"/>
      <c r="AF866" s="205"/>
      <c r="AG866" s="205"/>
      <c r="AH866" s="205"/>
    </row>
    <row r="867" spans="1:34" ht="15.75" customHeight="1">
      <c r="A867" s="204"/>
      <c r="B867" s="205"/>
      <c r="C867" s="204"/>
      <c r="D867" s="205"/>
      <c r="E867" s="203"/>
      <c r="F867" s="205"/>
      <c r="G867" s="205"/>
      <c r="H867" s="205"/>
      <c r="I867" s="205"/>
      <c r="J867" s="205"/>
      <c r="K867" s="205"/>
      <c r="L867" s="205"/>
      <c r="M867" s="205"/>
      <c r="N867" s="205"/>
      <c r="O867" s="205"/>
      <c r="P867" s="205"/>
      <c r="Q867" s="205"/>
      <c r="R867" s="205"/>
      <c r="S867" s="205"/>
      <c r="T867" s="205"/>
      <c r="U867" s="205"/>
      <c r="V867" s="205"/>
      <c r="W867" s="205"/>
      <c r="X867" s="205"/>
      <c r="Y867" s="205"/>
      <c r="Z867" s="205"/>
      <c r="AA867" s="205"/>
      <c r="AB867" s="205"/>
      <c r="AC867" s="205"/>
      <c r="AD867" s="205"/>
      <c r="AE867" s="205"/>
      <c r="AF867" s="205"/>
      <c r="AG867" s="205"/>
      <c r="AH867" s="205"/>
    </row>
    <row r="868" spans="1:34" ht="15.75" customHeight="1">
      <c r="A868" s="204"/>
      <c r="B868" s="205"/>
      <c r="C868" s="204"/>
      <c r="D868" s="205"/>
      <c r="E868" s="203"/>
      <c r="F868" s="205"/>
      <c r="G868" s="205"/>
      <c r="H868" s="205"/>
      <c r="I868" s="205"/>
      <c r="J868" s="205"/>
      <c r="K868" s="205"/>
      <c r="L868" s="205"/>
      <c r="M868" s="205"/>
      <c r="N868" s="205"/>
      <c r="O868" s="205"/>
      <c r="P868" s="205"/>
      <c r="Q868" s="205"/>
      <c r="R868" s="205"/>
      <c r="S868" s="205"/>
      <c r="T868" s="205"/>
      <c r="U868" s="205"/>
      <c r="V868" s="205"/>
      <c r="W868" s="205"/>
      <c r="X868" s="205"/>
      <c r="Y868" s="205"/>
      <c r="Z868" s="205"/>
      <c r="AA868" s="205"/>
      <c r="AB868" s="205"/>
      <c r="AC868" s="205"/>
      <c r="AD868" s="205"/>
      <c r="AE868" s="205"/>
      <c r="AF868" s="205"/>
      <c r="AG868" s="205"/>
      <c r="AH868" s="205"/>
    </row>
    <row r="869" spans="1:34" ht="15.75" customHeight="1">
      <c r="A869" s="204"/>
      <c r="B869" s="205"/>
      <c r="C869" s="204"/>
      <c r="D869" s="205"/>
      <c r="E869" s="203"/>
      <c r="F869" s="205"/>
      <c r="G869" s="205"/>
      <c r="H869" s="205"/>
      <c r="I869" s="205"/>
      <c r="J869" s="205"/>
      <c r="K869" s="205"/>
      <c r="L869" s="205"/>
      <c r="M869" s="205"/>
      <c r="N869" s="205"/>
      <c r="O869" s="205"/>
      <c r="P869" s="205"/>
      <c r="Q869" s="205"/>
      <c r="R869" s="205"/>
      <c r="S869" s="205"/>
      <c r="T869" s="205"/>
      <c r="U869" s="205"/>
      <c r="V869" s="205"/>
      <c r="W869" s="205"/>
      <c r="X869" s="205"/>
      <c r="Y869" s="205"/>
      <c r="Z869" s="205"/>
      <c r="AA869" s="205"/>
      <c r="AB869" s="205"/>
      <c r="AC869" s="205"/>
      <c r="AD869" s="205"/>
      <c r="AE869" s="205"/>
      <c r="AF869" s="205"/>
      <c r="AG869" s="205"/>
      <c r="AH869" s="205"/>
    </row>
    <row r="870" spans="1:34" ht="15.75" customHeight="1">
      <c r="A870" s="204"/>
      <c r="B870" s="205"/>
      <c r="C870" s="204"/>
      <c r="D870" s="205"/>
      <c r="E870" s="203"/>
      <c r="F870" s="205"/>
      <c r="G870" s="205"/>
      <c r="H870" s="205"/>
      <c r="I870" s="205"/>
      <c r="J870" s="205"/>
      <c r="K870" s="205"/>
      <c r="L870" s="205"/>
      <c r="M870" s="205"/>
      <c r="N870" s="205"/>
      <c r="O870" s="205"/>
      <c r="P870" s="205"/>
      <c r="Q870" s="205"/>
      <c r="R870" s="205"/>
      <c r="S870" s="205"/>
      <c r="T870" s="205"/>
      <c r="U870" s="205"/>
      <c r="V870" s="205"/>
      <c r="W870" s="205"/>
      <c r="X870" s="205"/>
      <c r="Y870" s="205"/>
      <c r="Z870" s="205"/>
      <c r="AA870" s="205"/>
      <c r="AB870" s="205"/>
      <c r="AC870" s="205"/>
      <c r="AD870" s="205"/>
      <c r="AE870" s="205"/>
      <c r="AF870" s="205"/>
      <c r="AG870" s="205"/>
      <c r="AH870" s="205"/>
    </row>
    <row r="871" spans="1:34" ht="15.75" customHeight="1">
      <c r="A871" s="204"/>
      <c r="B871" s="205"/>
      <c r="C871" s="204"/>
      <c r="D871" s="205"/>
      <c r="E871" s="203"/>
      <c r="F871" s="205"/>
      <c r="G871" s="205"/>
      <c r="H871" s="205"/>
      <c r="I871" s="205"/>
      <c r="J871" s="205"/>
      <c r="K871" s="205"/>
      <c r="L871" s="205"/>
      <c r="M871" s="205"/>
      <c r="N871" s="205"/>
      <c r="O871" s="205"/>
      <c r="P871" s="205"/>
      <c r="Q871" s="205"/>
      <c r="R871" s="205"/>
      <c r="S871" s="205"/>
      <c r="T871" s="205"/>
      <c r="U871" s="205"/>
      <c r="V871" s="205"/>
      <c r="W871" s="205"/>
      <c r="X871" s="205"/>
      <c r="Y871" s="205"/>
      <c r="Z871" s="205"/>
      <c r="AA871" s="205"/>
      <c r="AB871" s="205"/>
      <c r="AC871" s="205"/>
      <c r="AD871" s="205"/>
      <c r="AE871" s="205"/>
      <c r="AF871" s="205"/>
      <c r="AG871" s="205"/>
      <c r="AH871" s="205"/>
    </row>
    <row r="872" spans="1:34" ht="15.75" customHeight="1">
      <c r="A872" s="204"/>
      <c r="B872" s="205"/>
      <c r="C872" s="204"/>
      <c r="D872" s="205"/>
      <c r="E872" s="203"/>
      <c r="F872" s="205"/>
      <c r="G872" s="205"/>
      <c r="H872" s="205"/>
      <c r="I872" s="205"/>
      <c r="J872" s="205"/>
      <c r="K872" s="205"/>
      <c r="L872" s="205"/>
      <c r="M872" s="205"/>
      <c r="N872" s="205"/>
      <c r="O872" s="205"/>
      <c r="P872" s="205"/>
      <c r="Q872" s="205"/>
      <c r="R872" s="205"/>
      <c r="S872" s="205"/>
      <c r="T872" s="205"/>
      <c r="U872" s="205"/>
      <c r="V872" s="205"/>
      <c r="W872" s="205"/>
      <c r="X872" s="205"/>
      <c r="Y872" s="205"/>
      <c r="Z872" s="205"/>
      <c r="AA872" s="205"/>
      <c r="AB872" s="205"/>
      <c r="AC872" s="205"/>
      <c r="AD872" s="205"/>
      <c r="AE872" s="205"/>
      <c r="AF872" s="205"/>
      <c r="AG872" s="205"/>
      <c r="AH872" s="205"/>
    </row>
    <row r="873" spans="1:34" ht="15.75" customHeight="1">
      <c r="A873" s="204"/>
      <c r="B873" s="205"/>
      <c r="C873" s="204"/>
      <c r="D873" s="205"/>
      <c r="E873" s="203"/>
      <c r="F873" s="205"/>
      <c r="G873" s="205"/>
      <c r="H873" s="205"/>
      <c r="I873" s="205"/>
      <c r="J873" s="205"/>
      <c r="K873" s="205"/>
      <c r="L873" s="205"/>
      <c r="M873" s="205"/>
      <c r="N873" s="205"/>
      <c r="O873" s="205"/>
      <c r="P873" s="205"/>
      <c r="Q873" s="205"/>
      <c r="R873" s="205"/>
      <c r="S873" s="205"/>
      <c r="T873" s="205"/>
      <c r="U873" s="205"/>
      <c r="V873" s="205"/>
      <c r="W873" s="205"/>
      <c r="X873" s="205"/>
      <c r="Y873" s="205"/>
      <c r="Z873" s="205"/>
      <c r="AA873" s="205"/>
      <c r="AB873" s="205"/>
      <c r="AC873" s="205"/>
      <c r="AD873" s="205"/>
      <c r="AE873" s="205"/>
      <c r="AF873" s="205"/>
      <c r="AG873" s="205"/>
      <c r="AH873" s="205"/>
    </row>
    <row r="874" spans="1:34" ht="15.75" customHeight="1">
      <c r="A874" s="204"/>
      <c r="B874" s="205"/>
      <c r="C874" s="204"/>
      <c r="D874" s="205"/>
      <c r="E874" s="203"/>
      <c r="F874" s="205"/>
      <c r="G874" s="205"/>
      <c r="H874" s="205"/>
      <c r="I874" s="205"/>
      <c r="J874" s="205"/>
      <c r="K874" s="205"/>
      <c r="L874" s="205"/>
      <c r="M874" s="205"/>
      <c r="N874" s="205"/>
      <c r="O874" s="205"/>
      <c r="P874" s="205"/>
      <c r="Q874" s="205"/>
      <c r="R874" s="205"/>
      <c r="S874" s="205"/>
      <c r="T874" s="205"/>
      <c r="U874" s="205"/>
      <c r="V874" s="205"/>
      <c r="W874" s="205"/>
      <c r="X874" s="205"/>
      <c r="Y874" s="205"/>
      <c r="Z874" s="205"/>
      <c r="AA874" s="205"/>
      <c r="AB874" s="205"/>
      <c r="AC874" s="205"/>
      <c r="AD874" s="205"/>
      <c r="AE874" s="205"/>
      <c r="AF874" s="205"/>
      <c r="AG874" s="205"/>
      <c r="AH874" s="205"/>
    </row>
    <row r="875" spans="1:34" ht="15.75" customHeight="1">
      <c r="A875" s="204"/>
      <c r="B875" s="205"/>
      <c r="C875" s="204"/>
      <c r="D875" s="205"/>
      <c r="E875" s="203"/>
      <c r="F875" s="205"/>
      <c r="G875" s="205"/>
      <c r="H875" s="205"/>
      <c r="I875" s="205"/>
      <c r="J875" s="205"/>
      <c r="K875" s="205"/>
      <c r="L875" s="205"/>
      <c r="M875" s="205"/>
      <c r="N875" s="205"/>
      <c r="O875" s="205"/>
      <c r="P875" s="205"/>
      <c r="Q875" s="205"/>
      <c r="R875" s="205"/>
      <c r="S875" s="205"/>
      <c r="T875" s="205"/>
      <c r="U875" s="205"/>
      <c r="V875" s="205"/>
      <c r="W875" s="205"/>
      <c r="X875" s="205"/>
      <c r="Y875" s="205"/>
      <c r="Z875" s="205"/>
      <c r="AA875" s="205"/>
      <c r="AB875" s="205"/>
      <c r="AC875" s="205"/>
      <c r="AD875" s="205"/>
      <c r="AE875" s="205"/>
      <c r="AF875" s="205"/>
      <c r="AG875" s="205"/>
      <c r="AH875" s="205"/>
    </row>
    <row r="876" spans="1:34" ht="15.75" customHeight="1">
      <c r="A876" s="204"/>
      <c r="B876" s="205"/>
      <c r="C876" s="204"/>
      <c r="D876" s="205"/>
      <c r="E876" s="203"/>
      <c r="F876" s="205"/>
      <c r="G876" s="205"/>
      <c r="H876" s="205"/>
      <c r="I876" s="205"/>
      <c r="J876" s="205"/>
      <c r="K876" s="205"/>
      <c r="L876" s="205"/>
      <c r="M876" s="205"/>
      <c r="N876" s="205"/>
      <c r="O876" s="205"/>
      <c r="P876" s="205"/>
      <c r="Q876" s="205"/>
      <c r="R876" s="205"/>
      <c r="S876" s="205"/>
      <c r="T876" s="205"/>
      <c r="U876" s="205"/>
      <c r="V876" s="205"/>
      <c r="W876" s="205"/>
      <c r="X876" s="205"/>
      <c r="Y876" s="205"/>
      <c r="Z876" s="205"/>
      <c r="AA876" s="205"/>
      <c r="AB876" s="205"/>
      <c r="AC876" s="205"/>
      <c r="AD876" s="205"/>
      <c r="AE876" s="205"/>
      <c r="AF876" s="205"/>
      <c r="AG876" s="205"/>
      <c r="AH876" s="205"/>
    </row>
    <row r="877" spans="1:34" ht="15.75" customHeight="1">
      <c r="A877" s="204"/>
      <c r="B877" s="205"/>
      <c r="C877" s="204"/>
      <c r="D877" s="205"/>
      <c r="E877" s="203"/>
      <c r="F877" s="205"/>
      <c r="G877" s="205"/>
      <c r="H877" s="205"/>
      <c r="I877" s="205"/>
      <c r="J877" s="205"/>
      <c r="K877" s="205"/>
      <c r="L877" s="205"/>
      <c r="M877" s="205"/>
      <c r="N877" s="205"/>
      <c r="O877" s="205"/>
      <c r="P877" s="205"/>
      <c r="Q877" s="205"/>
      <c r="R877" s="205"/>
      <c r="S877" s="205"/>
      <c r="T877" s="205"/>
      <c r="U877" s="205"/>
      <c r="V877" s="205"/>
      <c r="W877" s="205"/>
      <c r="X877" s="205"/>
      <c r="Y877" s="205"/>
      <c r="Z877" s="205"/>
      <c r="AA877" s="205"/>
      <c r="AB877" s="205"/>
      <c r="AC877" s="205"/>
      <c r="AD877" s="205"/>
      <c r="AE877" s="205"/>
      <c r="AF877" s="205"/>
      <c r="AG877" s="205"/>
      <c r="AH877" s="205"/>
    </row>
    <row r="878" spans="1:34" ht="15.75" customHeight="1">
      <c r="A878" s="204"/>
      <c r="B878" s="205"/>
      <c r="C878" s="204"/>
      <c r="D878" s="205"/>
      <c r="E878" s="203"/>
      <c r="F878" s="205"/>
      <c r="G878" s="205"/>
      <c r="H878" s="205"/>
      <c r="I878" s="205"/>
      <c r="J878" s="205"/>
      <c r="K878" s="205"/>
      <c r="L878" s="205"/>
      <c r="M878" s="205"/>
      <c r="N878" s="205"/>
      <c r="O878" s="205"/>
      <c r="P878" s="205"/>
      <c r="Q878" s="205"/>
      <c r="R878" s="205"/>
      <c r="S878" s="205"/>
      <c r="T878" s="205"/>
      <c r="U878" s="205"/>
      <c r="V878" s="205"/>
      <c r="W878" s="205"/>
      <c r="X878" s="205"/>
      <c r="Y878" s="205"/>
      <c r="Z878" s="205"/>
      <c r="AA878" s="205"/>
      <c r="AB878" s="205"/>
      <c r="AC878" s="205"/>
      <c r="AD878" s="205"/>
      <c r="AE878" s="205"/>
      <c r="AF878" s="205"/>
      <c r="AG878" s="205"/>
      <c r="AH878" s="205"/>
    </row>
    <row r="879" spans="1:34" ht="15.75" customHeight="1">
      <c r="A879" s="204"/>
      <c r="B879" s="205"/>
      <c r="C879" s="204"/>
      <c r="D879" s="205"/>
      <c r="E879" s="203"/>
      <c r="F879" s="205"/>
      <c r="G879" s="205"/>
      <c r="H879" s="205"/>
      <c r="I879" s="205"/>
      <c r="J879" s="205"/>
      <c r="K879" s="205"/>
      <c r="L879" s="205"/>
      <c r="M879" s="205"/>
      <c r="N879" s="205"/>
      <c r="O879" s="205"/>
      <c r="P879" s="205"/>
      <c r="Q879" s="205"/>
      <c r="R879" s="205"/>
      <c r="S879" s="205"/>
      <c r="T879" s="205"/>
      <c r="U879" s="205"/>
      <c r="V879" s="205"/>
      <c r="W879" s="205"/>
      <c r="X879" s="205"/>
      <c r="Y879" s="205"/>
      <c r="Z879" s="205"/>
      <c r="AA879" s="205"/>
      <c r="AB879" s="205"/>
      <c r="AC879" s="205"/>
      <c r="AD879" s="205"/>
      <c r="AE879" s="205"/>
      <c r="AF879" s="205"/>
      <c r="AG879" s="205"/>
      <c r="AH879" s="205"/>
    </row>
    <row r="880" spans="1:34" ht="15.75" customHeight="1">
      <c r="A880" s="204"/>
      <c r="B880" s="205"/>
      <c r="C880" s="204"/>
      <c r="D880" s="205"/>
      <c r="E880" s="203"/>
      <c r="F880" s="205"/>
      <c r="G880" s="205"/>
      <c r="H880" s="205"/>
      <c r="I880" s="205"/>
      <c r="J880" s="205"/>
      <c r="K880" s="205"/>
      <c r="L880" s="205"/>
      <c r="M880" s="205"/>
      <c r="N880" s="205"/>
      <c r="O880" s="205"/>
      <c r="P880" s="205"/>
      <c r="Q880" s="205"/>
      <c r="R880" s="205"/>
      <c r="S880" s="205"/>
      <c r="T880" s="205"/>
      <c r="U880" s="205"/>
      <c r="V880" s="205"/>
      <c r="W880" s="205"/>
      <c r="X880" s="205"/>
      <c r="Y880" s="205"/>
      <c r="Z880" s="205"/>
      <c r="AA880" s="205"/>
      <c r="AB880" s="205"/>
      <c r="AC880" s="205"/>
      <c r="AD880" s="205"/>
      <c r="AE880" s="205"/>
      <c r="AF880" s="205"/>
      <c r="AG880" s="205"/>
      <c r="AH880" s="205"/>
    </row>
    <row r="881" spans="1:34" ht="15.75" customHeight="1">
      <c r="A881" s="204"/>
      <c r="B881" s="205"/>
      <c r="C881" s="204"/>
      <c r="D881" s="205"/>
      <c r="E881" s="203"/>
      <c r="F881" s="205"/>
      <c r="G881" s="205"/>
      <c r="H881" s="205"/>
      <c r="I881" s="205"/>
      <c r="J881" s="205"/>
      <c r="K881" s="205"/>
      <c r="L881" s="205"/>
      <c r="M881" s="205"/>
      <c r="N881" s="205"/>
      <c r="O881" s="205"/>
      <c r="P881" s="205"/>
      <c r="Q881" s="205"/>
      <c r="R881" s="205"/>
      <c r="S881" s="205"/>
      <c r="T881" s="205"/>
      <c r="U881" s="205"/>
      <c r="V881" s="205"/>
      <c r="W881" s="205"/>
      <c r="X881" s="205"/>
      <c r="Y881" s="205"/>
      <c r="Z881" s="205"/>
      <c r="AA881" s="205"/>
      <c r="AB881" s="205"/>
      <c r="AC881" s="205"/>
      <c r="AD881" s="205"/>
      <c r="AE881" s="205"/>
      <c r="AF881" s="205"/>
      <c r="AG881" s="205"/>
      <c r="AH881" s="205"/>
    </row>
    <row r="882" spans="1:34" ht="15.75" customHeight="1">
      <c r="A882" s="204"/>
      <c r="B882" s="205"/>
      <c r="C882" s="204"/>
      <c r="D882" s="205"/>
      <c r="E882" s="203"/>
      <c r="F882" s="205"/>
      <c r="G882" s="205"/>
      <c r="H882" s="205"/>
      <c r="I882" s="205"/>
      <c r="J882" s="205"/>
      <c r="K882" s="205"/>
      <c r="L882" s="205"/>
      <c r="M882" s="205"/>
      <c r="N882" s="205"/>
      <c r="O882" s="205"/>
      <c r="P882" s="205"/>
      <c r="Q882" s="205"/>
      <c r="R882" s="205"/>
      <c r="S882" s="205"/>
      <c r="T882" s="205"/>
      <c r="U882" s="205"/>
      <c r="V882" s="205"/>
      <c r="W882" s="205"/>
      <c r="X882" s="205"/>
      <c r="Y882" s="205"/>
      <c r="Z882" s="205"/>
      <c r="AA882" s="205"/>
      <c r="AB882" s="205"/>
      <c r="AC882" s="205"/>
      <c r="AD882" s="205"/>
      <c r="AE882" s="205"/>
      <c r="AF882" s="205"/>
      <c r="AG882" s="205"/>
      <c r="AH882" s="205"/>
    </row>
    <row r="883" spans="1:34" ht="15.75" customHeight="1">
      <c r="A883" s="204"/>
      <c r="B883" s="205"/>
      <c r="C883" s="204"/>
      <c r="D883" s="205"/>
      <c r="E883" s="203"/>
      <c r="F883" s="205"/>
      <c r="G883" s="205"/>
      <c r="H883" s="205"/>
      <c r="I883" s="205"/>
      <c r="J883" s="205"/>
      <c r="K883" s="205"/>
      <c r="L883" s="205"/>
      <c r="M883" s="205"/>
      <c r="N883" s="205"/>
      <c r="O883" s="205"/>
      <c r="P883" s="205"/>
      <c r="Q883" s="205"/>
      <c r="R883" s="205"/>
      <c r="S883" s="205"/>
      <c r="T883" s="205"/>
      <c r="U883" s="205"/>
      <c r="V883" s="205"/>
      <c r="W883" s="205"/>
      <c r="X883" s="205"/>
      <c r="Y883" s="205"/>
      <c r="Z883" s="205"/>
      <c r="AA883" s="205"/>
      <c r="AB883" s="205"/>
      <c r="AC883" s="205"/>
      <c r="AD883" s="205"/>
      <c r="AE883" s="205"/>
      <c r="AF883" s="205"/>
      <c r="AG883" s="205"/>
      <c r="AH883" s="205"/>
    </row>
    <row r="884" spans="1:34" ht="15.75" customHeight="1">
      <c r="A884" s="204"/>
      <c r="B884" s="205"/>
      <c r="C884" s="204"/>
      <c r="D884" s="205"/>
      <c r="E884" s="203"/>
      <c r="F884" s="205"/>
      <c r="G884" s="205"/>
      <c r="H884" s="205"/>
      <c r="I884" s="205"/>
      <c r="J884" s="205"/>
      <c r="K884" s="205"/>
      <c r="L884" s="205"/>
      <c r="M884" s="205"/>
      <c r="N884" s="205"/>
      <c r="O884" s="205"/>
      <c r="P884" s="205"/>
      <c r="Q884" s="205"/>
      <c r="R884" s="205"/>
      <c r="S884" s="205"/>
      <c r="T884" s="205"/>
      <c r="U884" s="205"/>
      <c r="V884" s="205"/>
      <c r="W884" s="205"/>
      <c r="X884" s="205"/>
      <c r="Y884" s="205"/>
      <c r="Z884" s="205"/>
      <c r="AA884" s="205"/>
      <c r="AB884" s="205"/>
      <c r="AC884" s="205"/>
      <c r="AD884" s="205"/>
      <c r="AE884" s="205"/>
      <c r="AF884" s="205"/>
      <c r="AG884" s="205"/>
      <c r="AH884" s="205"/>
    </row>
    <row r="885" spans="1:34" ht="15.75" customHeight="1">
      <c r="A885" s="204"/>
      <c r="B885" s="205"/>
      <c r="C885" s="204"/>
      <c r="D885" s="205"/>
      <c r="E885" s="203"/>
      <c r="F885" s="205"/>
      <c r="G885" s="205"/>
      <c r="H885" s="205"/>
      <c r="I885" s="205"/>
      <c r="J885" s="205"/>
      <c r="K885" s="205"/>
      <c r="L885" s="205"/>
      <c r="M885" s="205"/>
      <c r="N885" s="205"/>
      <c r="O885" s="205"/>
      <c r="P885" s="205"/>
      <c r="Q885" s="205"/>
      <c r="R885" s="205"/>
      <c r="S885" s="205"/>
      <c r="T885" s="205"/>
      <c r="U885" s="205"/>
      <c r="V885" s="205"/>
      <c r="W885" s="205"/>
      <c r="X885" s="205"/>
      <c r="Y885" s="205"/>
      <c r="Z885" s="205"/>
      <c r="AA885" s="205"/>
      <c r="AB885" s="205"/>
      <c r="AC885" s="205"/>
      <c r="AD885" s="205"/>
      <c r="AE885" s="205"/>
      <c r="AF885" s="205"/>
      <c r="AG885" s="205"/>
      <c r="AH885" s="205"/>
    </row>
    <row r="886" spans="1:34" ht="15.75" customHeight="1">
      <c r="A886" s="204"/>
      <c r="B886" s="205"/>
      <c r="C886" s="204"/>
      <c r="D886" s="205"/>
      <c r="E886" s="203"/>
      <c r="F886" s="205"/>
      <c r="G886" s="205"/>
      <c r="H886" s="205"/>
      <c r="I886" s="205"/>
      <c r="J886" s="205"/>
      <c r="K886" s="205"/>
      <c r="L886" s="205"/>
      <c r="M886" s="205"/>
      <c r="N886" s="205"/>
      <c r="O886" s="205"/>
      <c r="P886" s="205"/>
      <c r="Q886" s="205"/>
      <c r="R886" s="205"/>
      <c r="S886" s="205"/>
      <c r="T886" s="205"/>
      <c r="U886" s="205"/>
      <c r="V886" s="205"/>
      <c r="W886" s="205"/>
      <c r="X886" s="205"/>
      <c r="Y886" s="205"/>
      <c r="Z886" s="205"/>
      <c r="AA886" s="205"/>
      <c r="AB886" s="205"/>
      <c r="AC886" s="205"/>
      <c r="AD886" s="205"/>
      <c r="AE886" s="205"/>
      <c r="AF886" s="205"/>
      <c r="AG886" s="205"/>
      <c r="AH886" s="205"/>
    </row>
    <row r="887" spans="1:34" ht="15.75" customHeight="1">
      <c r="A887" s="204"/>
      <c r="B887" s="205"/>
      <c r="C887" s="204"/>
      <c r="D887" s="205"/>
      <c r="E887" s="203"/>
      <c r="F887" s="205"/>
      <c r="G887" s="205"/>
      <c r="H887" s="205"/>
      <c r="I887" s="205"/>
      <c r="J887" s="205"/>
      <c r="K887" s="205"/>
      <c r="L887" s="205"/>
      <c r="M887" s="205"/>
      <c r="N887" s="205"/>
      <c r="O887" s="205"/>
      <c r="P887" s="205"/>
      <c r="Q887" s="205"/>
      <c r="R887" s="205"/>
      <c r="S887" s="205"/>
      <c r="T887" s="205"/>
      <c r="U887" s="205"/>
      <c r="V887" s="205"/>
      <c r="W887" s="205"/>
      <c r="X887" s="205"/>
      <c r="Y887" s="205"/>
      <c r="Z887" s="205"/>
      <c r="AA887" s="205"/>
      <c r="AB887" s="205"/>
      <c r="AC887" s="205"/>
      <c r="AD887" s="205"/>
      <c r="AE887" s="205"/>
      <c r="AF887" s="205"/>
      <c r="AG887" s="205"/>
      <c r="AH887" s="205"/>
    </row>
    <row r="888" spans="1:34" ht="15.75" customHeight="1">
      <c r="A888" s="204"/>
      <c r="B888" s="205"/>
      <c r="C888" s="204"/>
      <c r="D888" s="205"/>
      <c r="E888" s="203"/>
      <c r="F888" s="205"/>
      <c r="G888" s="205"/>
      <c r="H888" s="205"/>
      <c r="I888" s="205"/>
      <c r="J888" s="205"/>
      <c r="K888" s="205"/>
      <c r="L888" s="205"/>
      <c r="M888" s="205"/>
      <c r="N888" s="205"/>
      <c r="O888" s="205"/>
      <c r="P888" s="205"/>
      <c r="Q888" s="205"/>
      <c r="R888" s="205"/>
      <c r="S888" s="205"/>
      <c r="T888" s="205"/>
      <c r="U888" s="205"/>
      <c r="V888" s="205"/>
      <c r="W888" s="205"/>
      <c r="X888" s="205"/>
      <c r="Y888" s="205"/>
      <c r="Z888" s="205"/>
      <c r="AA888" s="205"/>
      <c r="AB888" s="205"/>
      <c r="AC888" s="205"/>
      <c r="AD888" s="205"/>
      <c r="AE888" s="205"/>
      <c r="AF888" s="205"/>
      <c r="AG888" s="205"/>
      <c r="AH888" s="205"/>
    </row>
    <row r="889" spans="1:34" ht="15.75" customHeight="1">
      <c r="A889" s="204"/>
      <c r="B889" s="205"/>
      <c r="C889" s="204"/>
      <c r="D889" s="205"/>
      <c r="E889" s="203"/>
      <c r="F889" s="205"/>
      <c r="G889" s="205"/>
      <c r="H889" s="205"/>
      <c r="I889" s="205"/>
      <c r="J889" s="205"/>
      <c r="K889" s="205"/>
      <c r="L889" s="205"/>
      <c r="M889" s="205"/>
      <c r="N889" s="205"/>
      <c r="O889" s="205"/>
      <c r="P889" s="205"/>
      <c r="Q889" s="205"/>
      <c r="R889" s="205"/>
      <c r="S889" s="205"/>
      <c r="T889" s="205"/>
      <c r="U889" s="205"/>
      <c r="V889" s="205"/>
      <c r="W889" s="205"/>
      <c r="X889" s="205"/>
      <c r="Y889" s="205"/>
      <c r="Z889" s="205"/>
      <c r="AA889" s="205"/>
      <c r="AB889" s="205"/>
      <c r="AC889" s="205"/>
      <c r="AD889" s="205"/>
      <c r="AE889" s="205"/>
      <c r="AF889" s="205"/>
      <c r="AG889" s="205"/>
      <c r="AH889" s="205"/>
    </row>
    <row r="890" spans="1:34" ht="15.75" customHeight="1">
      <c r="A890" s="204"/>
      <c r="B890" s="205"/>
      <c r="C890" s="204"/>
      <c r="D890" s="205"/>
      <c r="E890" s="203"/>
      <c r="F890" s="205"/>
      <c r="G890" s="205"/>
      <c r="H890" s="205"/>
      <c r="I890" s="205"/>
      <c r="J890" s="205"/>
      <c r="K890" s="205"/>
      <c r="L890" s="205"/>
      <c r="M890" s="205"/>
      <c r="N890" s="205"/>
      <c r="O890" s="205"/>
      <c r="P890" s="205"/>
      <c r="Q890" s="205"/>
      <c r="R890" s="205"/>
      <c r="S890" s="205"/>
      <c r="T890" s="205"/>
      <c r="U890" s="205"/>
      <c r="V890" s="205"/>
      <c r="W890" s="205"/>
      <c r="X890" s="205"/>
      <c r="Y890" s="205"/>
      <c r="Z890" s="205"/>
      <c r="AA890" s="205"/>
      <c r="AB890" s="205"/>
      <c r="AC890" s="205"/>
      <c r="AD890" s="205"/>
      <c r="AE890" s="205"/>
      <c r="AF890" s="205"/>
      <c r="AG890" s="205"/>
      <c r="AH890" s="205"/>
    </row>
    <row r="891" spans="1:34" ht="15.75" customHeight="1">
      <c r="A891" s="204"/>
      <c r="B891" s="205"/>
      <c r="C891" s="204"/>
      <c r="D891" s="205"/>
      <c r="E891" s="203"/>
      <c r="F891" s="205"/>
      <c r="G891" s="205"/>
      <c r="H891" s="205"/>
      <c r="I891" s="205"/>
      <c r="J891" s="205"/>
      <c r="K891" s="205"/>
      <c r="L891" s="205"/>
      <c r="M891" s="205"/>
      <c r="N891" s="205"/>
      <c r="O891" s="205"/>
      <c r="P891" s="205"/>
      <c r="Q891" s="205"/>
      <c r="R891" s="205"/>
      <c r="S891" s="205"/>
      <c r="T891" s="205"/>
      <c r="U891" s="205"/>
      <c r="V891" s="205"/>
      <c r="W891" s="205"/>
      <c r="X891" s="205"/>
      <c r="Y891" s="205"/>
      <c r="Z891" s="205"/>
      <c r="AA891" s="205"/>
      <c r="AB891" s="205"/>
      <c r="AC891" s="205"/>
      <c r="AD891" s="205"/>
      <c r="AE891" s="205"/>
      <c r="AF891" s="205"/>
      <c r="AG891" s="205"/>
      <c r="AH891" s="205"/>
    </row>
    <row r="892" spans="1:34" ht="15.75" customHeight="1">
      <c r="A892" s="204"/>
      <c r="B892" s="205"/>
      <c r="C892" s="204"/>
      <c r="D892" s="205"/>
      <c r="E892" s="203"/>
      <c r="F892" s="205"/>
      <c r="G892" s="205"/>
      <c r="H892" s="205"/>
      <c r="I892" s="205"/>
      <c r="J892" s="205"/>
      <c r="K892" s="205"/>
      <c r="L892" s="205"/>
      <c r="M892" s="205"/>
      <c r="N892" s="205"/>
      <c r="O892" s="205"/>
      <c r="P892" s="205"/>
      <c r="Q892" s="205"/>
      <c r="R892" s="205"/>
      <c r="S892" s="205"/>
      <c r="T892" s="205"/>
      <c r="U892" s="205"/>
      <c r="V892" s="205"/>
      <c r="W892" s="205"/>
      <c r="X892" s="205"/>
      <c r="Y892" s="205"/>
      <c r="Z892" s="205"/>
      <c r="AA892" s="205"/>
      <c r="AB892" s="205"/>
      <c r="AC892" s="205"/>
      <c r="AD892" s="205"/>
      <c r="AE892" s="205"/>
      <c r="AF892" s="205"/>
      <c r="AG892" s="205"/>
      <c r="AH892" s="205"/>
    </row>
    <row r="893" spans="1:34" ht="15.75" customHeight="1">
      <c r="A893" s="204"/>
      <c r="B893" s="205"/>
      <c r="C893" s="204"/>
      <c r="D893" s="205"/>
      <c r="E893" s="203"/>
      <c r="F893" s="205"/>
      <c r="G893" s="205"/>
      <c r="H893" s="205"/>
      <c r="I893" s="205"/>
      <c r="J893" s="205"/>
      <c r="K893" s="205"/>
      <c r="L893" s="205"/>
      <c r="M893" s="205"/>
      <c r="N893" s="205"/>
      <c r="O893" s="205"/>
      <c r="P893" s="205"/>
      <c r="Q893" s="205"/>
      <c r="R893" s="205"/>
      <c r="S893" s="205"/>
      <c r="T893" s="205"/>
      <c r="U893" s="205"/>
      <c r="V893" s="205"/>
      <c r="W893" s="205"/>
      <c r="X893" s="205"/>
      <c r="Y893" s="205"/>
      <c r="Z893" s="205"/>
      <c r="AA893" s="205"/>
      <c r="AB893" s="205"/>
      <c r="AC893" s="205"/>
      <c r="AD893" s="205"/>
      <c r="AE893" s="205"/>
      <c r="AF893" s="205"/>
      <c r="AG893" s="205"/>
      <c r="AH893" s="205"/>
    </row>
    <row r="894" spans="1:34" ht="15.75" customHeight="1">
      <c r="A894" s="204"/>
      <c r="B894" s="205"/>
      <c r="C894" s="204"/>
      <c r="D894" s="205"/>
      <c r="E894" s="203"/>
      <c r="F894" s="205"/>
      <c r="G894" s="205"/>
      <c r="H894" s="205"/>
      <c r="I894" s="205"/>
      <c r="J894" s="205"/>
      <c r="K894" s="205"/>
      <c r="L894" s="205"/>
      <c r="M894" s="205"/>
      <c r="N894" s="205"/>
      <c r="O894" s="205"/>
      <c r="P894" s="205"/>
      <c r="Q894" s="205"/>
      <c r="R894" s="205"/>
      <c r="S894" s="205"/>
      <c r="T894" s="205"/>
      <c r="U894" s="205"/>
      <c r="V894" s="205"/>
      <c r="W894" s="205"/>
      <c r="X894" s="205"/>
      <c r="Y894" s="205"/>
      <c r="Z894" s="205"/>
      <c r="AA894" s="205"/>
      <c r="AB894" s="205"/>
      <c r="AC894" s="205"/>
      <c r="AD894" s="205"/>
      <c r="AE894" s="205"/>
      <c r="AF894" s="205"/>
      <c r="AG894" s="205"/>
      <c r="AH894" s="205"/>
    </row>
    <row r="895" spans="1:34" ht="15.75" customHeight="1">
      <c r="A895" s="204"/>
      <c r="B895" s="205"/>
      <c r="C895" s="204"/>
      <c r="D895" s="205"/>
      <c r="E895" s="203"/>
      <c r="F895" s="205"/>
      <c r="G895" s="205"/>
      <c r="H895" s="205"/>
      <c r="I895" s="205"/>
      <c r="J895" s="205"/>
      <c r="K895" s="205"/>
      <c r="L895" s="205"/>
      <c r="M895" s="205"/>
      <c r="N895" s="205"/>
      <c r="O895" s="205"/>
      <c r="P895" s="205"/>
      <c r="Q895" s="205"/>
      <c r="R895" s="205"/>
      <c r="S895" s="205"/>
      <c r="T895" s="205"/>
      <c r="U895" s="205"/>
      <c r="V895" s="205"/>
      <c r="W895" s="205"/>
      <c r="X895" s="205"/>
      <c r="Y895" s="205"/>
      <c r="Z895" s="205"/>
      <c r="AA895" s="205"/>
      <c r="AB895" s="205"/>
      <c r="AC895" s="205"/>
      <c r="AD895" s="205"/>
      <c r="AE895" s="205"/>
      <c r="AF895" s="205"/>
      <c r="AG895" s="205"/>
      <c r="AH895" s="205"/>
    </row>
    <row r="896" spans="1:34" ht="15.75" customHeight="1">
      <c r="A896" s="204"/>
      <c r="B896" s="205"/>
      <c r="C896" s="204"/>
      <c r="D896" s="205"/>
      <c r="E896" s="203"/>
      <c r="F896" s="205"/>
      <c r="G896" s="205"/>
      <c r="H896" s="205"/>
      <c r="I896" s="205"/>
      <c r="J896" s="205"/>
      <c r="K896" s="205"/>
      <c r="L896" s="205"/>
      <c r="M896" s="205"/>
      <c r="N896" s="205"/>
      <c r="O896" s="205"/>
      <c r="P896" s="205"/>
      <c r="Q896" s="205"/>
      <c r="R896" s="205"/>
      <c r="S896" s="205"/>
      <c r="T896" s="205"/>
      <c r="U896" s="205"/>
      <c r="V896" s="205"/>
      <c r="W896" s="205"/>
      <c r="X896" s="205"/>
      <c r="Y896" s="205"/>
      <c r="Z896" s="205"/>
      <c r="AA896" s="205"/>
      <c r="AB896" s="205"/>
      <c r="AC896" s="205"/>
      <c r="AD896" s="205"/>
      <c r="AE896" s="205"/>
      <c r="AF896" s="205"/>
      <c r="AG896" s="205"/>
      <c r="AH896" s="205"/>
    </row>
    <row r="897" spans="1:34" ht="15.75" customHeight="1">
      <c r="A897" s="204"/>
      <c r="B897" s="205"/>
      <c r="C897" s="204"/>
      <c r="D897" s="205"/>
      <c r="E897" s="203"/>
      <c r="F897" s="205"/>
      <c r="G897" s="205"/>
      <c r="H897" s="205"/>
      <c r="I897" s="205"/>
      <c r="J897" s="205"/>
      <c r="K897" s="205"/>
      <c r="L897" s="205"/>
      <c r="M897" s="205"/>
      <c r="N897" s="205"/>
      <c r="O897" s="205"/>
      <c r="P897" s="205"/>
      <c r="Q897" s="205"/>
      <c r="R897" s="205"/>
      <c r="S897" s="205"/>
      <c r="T897" s="205"/>
      <c r="U897" s="205"/>
      <c r="V897" s="205"/>
      <c r="W897" s="205"/>
      <c r="X897" s="205"/>
      <c r="Y897" s="205"/>
      <c r="Z897" s="205"/>
      <c r="AA897" s="205"/>
      <c r="AB897" s="205"/>
      <c r="AC897" s="205"/>
      <c r="AD897" s="205"/>
      <c r="AE897" s="205"/>
      <c r="AF897" s="205"/>
      <c r="AG897" s="205"/>
      <c r="AH897" s="205"/>
    </row>
    <row r="898" spans="1:34" ht="15.75" customHeight="1">
      <c r="A898" s="204"/>
      <c r="B898" s="205"/>
      <c r="C898" s="204"/>
      <c r="D898" s="205"/>
      <c r="E898" s="203"/>
      <c r="F898" s="205"/>
      <c r="G898" s="205"/>
      <c r="H898" s="205"/>
      <c r="I898" s="205"/>
      <c r="J898" s="205"/>
      <c r="K898" s="205"/>
      <c r="L898" s="205"/>
      <c r="M898" s="205"/>
      <c r="N898" s="205"/>
      <c r="O898" s="205"/>
      <c r="P898" s="205"/>
      <c r="Q898" s="205"/>
      <c r="R898" s="205"/>
      <c r="S898" s="205"/>
      <c r="T898" s="205"/>
      <c r="U898" s="205"/>
      <c r="V898" s="205"/>
      <c r="W898" s="205"/>
      <c r="X898" s="205"/>
      <c r="Y898" s="205"/>
      <c r="Z898" s="205"/>
      <c r="AA898" s="205"/>
      <c r="AB898" s="205"/>
      <c r="AC898" s="205"/>
      <c r="AD898" s="205"/>
      <c r="AE898" s="205"/>
      <c r="AF898" s="205"/>
      <c r="AG898" s="205"/>
      <c r="AH898" s="205"/>
    </row>
    <row r="899" spans="1:34" ht="15.75" customHeight="1">
      <c r="A899" s="204"/>
      <c r="B899" s="205"/>
      <c r="C899" s="204"/>
      <c r="D899" s="205"/>
      <c r="E899" s="203"/>
      <c r="F899" s="205"/>
      <c r="G899" s="205"/>
      <c r="H899" s="205"/>
      <c r="I899" s="205"/>
      <c r="J899" s="205"/>
      <c r="K899" s="205"/>
      <c r="L899" s="205"/>
      <c r="M899" s="205"/>
      <c r="N899" s="205"/>
      <c r="O899" s="205"/>
      <c r="P899" s="205"/>
      <c r="Q899" s="205"/>
      <c r="R899" s="205"/>
      <c r="S899" s="205"/>
      <c r="T899" s="205"/>
      <c r="U899" s="205"/>
      <c r="V899" s="205"/>
      <c r="W899" s="205"/>
      <c r="X899" s="205"/>
      <c r="Y899" s="205"/>
      <c r="Z899" s="205"/>
      <c r="AA899" s="205"/>
      <c r="AB899" s="205"/>
      <c r="AC899" s="205"/>
      <c r="AD899" s="205"/>
      <c r="AE899" s="205"/>
      <c r="AF899" s="205"/>
      <c r="AG899" s="205"/>
      <c r="AH899" s="205"/>
    </row>
    <row r="900" spans="1:34" ht="15.75" customHeight="1">
      <c r="A900" s="204"/>
      <c r="B900" s="205"/>
      <c r="C900" s="204"/>
      <c r="D900" s="205"/>
      <c r="E900" s="203"/>
      <c r="F900" s="205"/>
      <c r="G900" s="205"/>
      <c r="H900" s="205"/>
      <c r="I900" s="205"/>
      <c r="J900" s="205"/>
      <c r="K900" s="205"/>
      <c r="L900" s="205"/>
      <c r="M900" s="205"/>
      <c r="N900" s="205"/>
      <c r="O900" s="205"/>
      <c r="P900" s="205"/>
      <c r="Q900" s="205"/>
      <c r="R900" s="205"/>
      <c r="S900" s="205"/>
      <c r="T900" s="205"/>
      <c r="U900" s="205"/>
      <c r="V900" s="205"/>
      <c r="W900" s="205"/>
      <c r="X900" s="205"/>
      <c r="Y900" s="205"/>
      <c r="Z900" s="205"/>
      <c r="AA900" s="205"/>
      <c r="AB900" s="205"/>
      <c r="AC900" s="205"/>
      <c r="AD900" s="205"/>
      <c r="AE900" s="205"/>
      <c r="AF900" s="205"/>
      <c r="AG900" s="205"/>
      <c r="AH900" s="205"/>
    </row>
    <row r="901" spans="1:34" ht="15.75" customHeight="1">
      <c r="A901" s="204"/>
      <c r="B901" s="205"/>
      <c r="C901" s="204"/>
      <c r="D901" s="205"/>
      <c r="E901" s="203"/>
      <c r="F901" s="205"/>
      <c r="G901" s="205"/>
      <c r="H901" s="205"/>
      <c r="I901" s="205"/>
      <c r="J901" s="205"/>
      <c r="K901" s="205"/>
      <c r="L901" s="205"/>
      <c r="M901" s="205"/>
      <c r="N901" s="205"/>
      <c r="O901" s="205"/>
      <c r="P901" s="205"/>
      <c r="Q901" s="205"/>
      <c r="R901" s="205"/>
      <c r="S901" s="205"/>
      <c r="T901" s="205"/>
      <c r="U901" s="205"/>
      <c r="V901" s="205"/>
      <c r="W901" s="205"/>
      <c r="X901" s="205"/>
      <c r="Y901" s="205"/>
      <c r="Z901" s="205"/>
      <c r="AA901" s="205"/>
      <c r="AB901" s="205"/>
      <c r="AC901" s="205"/>
      <c r="AD901" s="205"/>
      <c r="AE901" s="205"/>
      <c r="AF901" s="205"/>
      <c r="AG901" s="205"/>
      <c r="AH901" s="205"/>
    </row>
    <row r="902" spans="1:34" ht="15.75" customHeight="1">
      <c r="A902" s="204"/>
      <c r="B902" s="205"/>
      <c r="C902" s="204"/>
      <c r="D902" s="205"/>
      <c r="E902" s="203"/>
      <c r="F902" s="205"/>
      <c r="G902" s="205"/>
      <c r="H902" s="205"/>
      <c r="I902" s="205"/>
      <c r="J902" s="205"/>
      <c r="K902" s="205"/>
      <c r="L902" s="205"/>
      <c r="M902" s="205"/>
      <c r="N902" s="205"/>
      <c r="O902" s="205"/>
      <c r="P902" s="205"/>
      <c r="Q902" s="205"/>
      <c r="R902" s="205"/>
      <c r="S902" s="205"/>
      <c r="T902" s="205"/>
      <c r="U902" s="205"/>
      <c r="V902" s="205"/>
      <c r="W902" s="205"/>
      <c r="X902" s="205"/>
      <c r="Y902" s="205"/>
      <c r="Z902" s="205"/>
      <c r="AA902" s="205"/>
      <c r="AB902" s="205"/>
      <c r="AC902" s="205"/>
      <c r="AD902" s="205"/>
      <c r="AE902" s="205"/>
      <c r="AF902" s="205"/>
      <c r="AG902" s="205"/>
      <c r="AH902" s="205"/>
    </row>
    <row r="903" spans="1:34" ht="15.75" customHeight="1">
      <c r="A903" s="204"/>
      <c r="B903" s="205"/>
      <c r="C903" s="204"/>
      <c r="D903" s="205"/>
      <c r="E903" s="203"/>
      <c r="F903" s="205"/>
      <c r="G903" s="205"/>
      <c r="H903" s="205"/>
      <c r="I903" s="205"/>
      <c r="J903" s="205"/>
      <c r="K903" s="205"/>
      <c r="L903" s="205"/>
      <c r="M903" s="205"/>
      <c r="N903" s="205"/>
      <c r="O903" s="205"/>
      <c r="P903" s="205"/>
      <c r="Q903" s="205"/>
      <c r="R903" s="205"/>
      <c r="S903" s="205"/>
      <c r="T903" s="205"/>
      <c r="U903" s="205"/>
      <c r="V903" s="205"/>
      <c r="W903" s="205"/>
      <c r="X903" s="205"/>
      <c r="Y903" s="205"/>
      <c r="Z903" s="205"/>
      <c r="AA903" s="205"/>
      <c r="AB903" s="205"/>
      <c r="AC903" s="205"/>
      <c r="AD903" s="205"/>
      <c r="AE903" s="205"/>
      <c r="AF903" s="205"/>
      <c r="AG903" s="205"/>
      <c r="AH903" s="205"/>
    </row>
    <row r="904" spans="1:34" ht="15.75" customHeight="1">
      <c r="A904" s="204"/>
      <c r="B904" s="205"/>
      <c r="C904" s="204"/>
      <c r="D904" s="205"/>
      <c r="E904" s="203"/>
      <c r="F904" s="205"/>
      <c r="G904" s="205"/>
      <c r="H904" s="205"/>
      <c r="I904" s="205"/>
      <c r="J904" s="205"/>
      <c r="K904" s="205"/>
      <c r="L904" s="205"/>
      <c r="M904" s="205"/>
      <c r="N904" s="205"/>
      <c r="O904" s="205"/>
      <c r="P904" s="205"/>
      <c r="Q904" s="205"/>
      <c r="R904" s="205"/>
      <c r="S904" s="205"/>
      <c r="T904" s="205"/>
      <c r="U904" s="205"/>
      <c r="V904" s="205"/>
      <c r="W904" s="205"/>
      <c r="X904" s="205"/>
      <c r="Y904" s="205"/>
      <c r="Z904" s="205"/>
      <c r="AA904" s="205"/>
      <c r="AB904" s="205"/>
      <c r="AC904" s="205"/>
      <c r="AD904" s="205"/>
      <c r="AE904" s="205"/>
      <c r="AF904" s="205"/>
      <c r="AG904" s="205"/>
      <c r="AH904" s="205"/>
    </row>
    <row r="905" spans="1:34" ht="15.75" customHeight="1">
      <c r="A905" s="204"/>
      <c r="B905" s="205"/>
      <c r="C905" s="204"/>
      <c r="D905" s="205"/>
      <c r="E905" s="203"/>
      <c r="F905" s="205"/>
      <c r="G905" s="205"/>
      <c r="H905" s="205"/>
      <c r="I905" s="205"/>
      <c r="J905" s="205"/>
      <c r="K905" s="205"/>
      <c r="L905" s="205"/>
      <c r="M905" s="205"/>
      <c r="N905" s="205"/>
      <c r="O905" s="205"/>
      <c r="P905" s="205"/>
      <c r="Q905" s="205"/>
      <c r="R905" s="205"/>
      <c r="S905" s="205"/>
      <c r="T905" s="205"/>
      <c r="U905" s="205"/>
      <c r="V905" s="205"/>
      <c r="W905" s="205"/>
      <c r="X905" s="205"/>
      <c r="Y905" s="205"/>
      <c r="Z905" s="205"/>
      <c r="AA905" s="205"/>
      <c r="AB905" s="205"/>
      <c r="AC905" s="205"/>
      <c r="AD905" s="205"/>
      <c r="AE905" s="205"/>
      <c r="AF905" s="205"/>
      <c r="AG905" s="205"/>
      <c r="AH905" s="205"/>
    </row>
    <row r="906" spans="1:34" ht="15.75" customHeight="1">
      <c r="A906" s="204"/>
      <c r="B906" s="205"/>
      <c r="C906" s="204"/>
      <c r="D906" s="205"/>
      <c r="E906" s="203"/>
      <c r="F906" s="205"/>
      <c r="G906" s="205"/>
      <c r="H906" s="205"/>
      <c r="I906" s="205"/>
      <c r="J906" s="205"/>
      <c r="K906" s="205"/>
      <c r="L906" s="205"/>
      <c r="M906" s="205"/>
      <c r="N906" s="205"/>
      <c r="O906" s="205"/>
      <c r="P906" s="205"/>
      <c r="Q906" s="205"/>
      <c r="R906" s="205"/>
      <c r="S906" s="205"/>
      <c r="T906" s="205"/>
      <c r="U906" s="205"/>
      <c r="V906" s="205"/>
      <c r="W906" s="205"/>
      <c r="X906" s="205"/>
      <c r="Y906" s="205"/>
      <c r="Z906" s="205"/>
      <c r="AA906" s="205"/>
      <c r="AB906" s="205"/>
      <c r="AC906" s="205"/>
      <c r="AD906" s="205"/>
      <c r="AE906" s="205"/>
      <c r="AF906" s="205"/>
      <c r="AG906" s="205"/>
      <c r="AH906" s="205"/>
    </row>
    <row r="907" spans="1:34" ht="15.75" customHeight="1">
      <c r="A907" s="204"/>
      <c r="B907" s="205"/>
      <c r="C907" s="204"/>
      <c r="D907" s="205"/>
      <c r="E907" s="203"/>
      <c r="F907" s="205"/>
      <c r="G907" s="205"/>
      <c r="H907" s="205"/>
      <c r="I907" s="205"/>
      <c r="J907" s="205"/>
      <c r="K907" s="205"/>
      <c r="L907" s="205"/>
      <c r="M907" s="205"/>
      <c r="N907" s="205"/>
      <c r="O907" s="205"/>
      <c r="P907" s="205"/>
      <c r="Q907" s="205"/>
      <c r="R907" s="205"/>
      <c r="S907" s="205"/>
      <c r="T907" s="205"/>
      <c r="U907" s="205"/>
      <c r="V907" s="205"/>
      <c r="W907" s="205"/>
      <c r="X907" s="205"/>
      <c r="Y907" s="205"/>
      <c r="Z907" s="205"/>
      <c r="AA907" s="205"/>
      <c r="AB907" s="205"/>
      <c r="AC907" s="205"/>
      <c r="AD907" s="205"/>
      <c r="AE907" s="205"/>
      <c r="AF907" s="205"/>
      <c r="AG907" s="205"/>
      <c r="AH907" s="205"/>
    </row>
    <row r="908" spans="1:34" ht="15.75" customHeight="1">
      <c r="A908" s="204"/>
      <c r="B908" s="205"/>
      <c r="C908" s="204"/>
      <c r="D908" s="205"/>
      <c r="E908" s="203"/>
      <c r="F908" s="205"/>
      <c r="G908" s="205"/>
      <c r="H908" s="205"/>
      <c r="I908" s="205"/>
      <c r="J908" s="205"/>
      <c r="K908" s="205"/>
      <c r="L908" s="205"/>
      <c r="M908" s="205"/>
      <c r="N908" s="205"/>
      <c r="O908" s="205"/>
      <c r="P908" s="205"/>
      <c r="Q908" s="205"/>
      <c r="R908" s="205"/>
      <c r="S908" s="205"/>
      <c r="T908" s="205"/>
      <c r="U908" s="205"/>
      <c r="V908" s="205"/>
      <c r="W908" s="205"/>
      <c r="X908" s="205"/>
      <c r="Y908" s="205"/>
      <c r="Z908" s="205"/>
      <c r="AA908" s="205"/>
      <c r="AB908" s="205"/>
      <c r="AC908" s="205"/>
      <c r="AD908" s="205"/>
      <c r="AE908" s="205"/>
      <c r="AF908" s="205"/>
      <c r="AG908" s="205"/>
      <c r="AH908" s="205"/>
    </row>
    <row r="909" spans="1:34" ht="15.75" customHeight="1">
      <c r="A909" s="204"/>
      <c r="B909" s="205"/>
      <c r="C909" s="204"/>
      <c r="D909" s="205"/>
      <c r="E909" s="203"/>
      <c r="F909" s="205"/>
      <c r="G909" s="205"/>
      <c r="H909" s="205"/>
      <c r="I909" s="205"/>
      <c r="J909" s="205"/>
      <c r="K909" s="205"/>
      <c r="L909" s="205"/>
      <c r="M909" s="205"/>
      <c r="N909" s="205"/>
      <c r="O909" s="205"/>
      <c r="P909" s="205"/>
      <c r="Q909" s="205"/>
      <c r="R909" s="205"/>
      <c r="S909" s="205"/>
      <c r="T909" s="205"/>
      <c r="U909" s="205"/>
      <c r="V909" s="205"/>
      <c r="W909" s="205"/>
      <c r="X909" s="205"/>
      <c r="Y909" s="205"/>
      <c r="Z909" s="205"/>
      <c r="AA909" s="205"/>
      <c r="AB909" s="205"/>
      <c r="AC909" s="205"/>
      <c r="AD909" s="205"/>
      <c r="AE909" s="205"/>
      <c r="AF909" s="205"/>
      <c r="AG909" s="205"/>
      <c r="AH909" s="205"/>
    </row>
    <row r="910" spans="1:34" ht="15.75" customHeight="1">
      <c r="A910" s="204"/>
      <c r="B910" s="205"/>
      <c r="C910" s="204"/>
      <c r="D910" s="205"/>
      <c r="E910" s="203"/>
      <c r="F910" s="205"/>
      <c r="G910" s="205"/>
      <c r="H910" s="205"/>
      <c r="I910" s="205"/>
      <c r="J910" s="205"/>
      <c r="K910" s="205"/>
      <c r="L910" s="205"/>
      <c r="M910" s="205"/>
      <c r="N910" s="205"/>
      <c r="O910" s="205"/>
      <c r="P910" s="205"/>
      <c r="Q910" s="205"/>
      <c r="R910" s="205"/>
      <c r="S910" s="205"/>
      <c r="T910" s="205"/>
      <c r="U910" s="205"/>
      <c r="V910" s="205"/>
      <c r="W910" s="205"/>
      <c r="X910" s="205"/>
      <c r="Y910" s="205"/>
      <c r="Z910" s="205"/>
      <c r="AA910" s="205"/>
      <c r="AB910" s="205"/>
      <c r="AC910" s="205"/>
      <c r="AD910" s="205"/>
      <c r="AE910" s="205"/>
      <c r="AF910" s="205"/>
      <c r="AG910" s="205"/>
      <c r="AH910" s="205"/>
    </row>
    <row r="911" spans="1:34" ht="15.75" customHeight="1">
      <c r="A911" s="204"/>
      <c r="B911" s="205"/>
      <c r="C911" s="204"/>
      <c r="D911" s="205"/>
      <c r="E911" s="203"/>
      <c r="F911" s="205"/>
      <c r="G911" s="205"/>
      <c r="H911" s="205"/>
      <c r="I911" s="205"/>
      <c r="J911" s="205"/>
      <c r="K911" s="205"/>
      <c r="L911" s="205"/>
      <c r="M911" s="205"/>
      <c r="N911" s="205"/>
      <c r="O911" s="205"/>
      <c r="P911" s="205"/>
      <c r="Q911" s="205"/>
      <c r="R911" s="205"/>
      <c r="S911" s="205"/>
      <c r="T911" s="205"/>
      <c r="U911" s="205"/>
      <c r="V911" s="205"/>
      <c r="W911" s="205"/>
      <c r="X911" s="205"/>
      <c r="Y911" s="205"/>
      <c r="Z911" s="205"/>
      <c r="AA911" s="205"/>
      <c r="AB911" s="205"/>
      <c r="AC911" s="205"/>
      <c r="AD911" s="205"/>
      <c r="AE911" s="205"/>
      <c r="AF911" s="205"/>
      <c r="AG911" s="205"/>
      <c r="AH911" s="205"/>
    </row>
    <row r="912" spans="1:34" ht="15.75" customHeight="1">
      <c r="A912" s="204"/>
      <c r="B912" s="205"/>
      <c r="C912" s="204"/>
      <c r="D912" s="205"/>
      <c r="E912" s="203"/>
      <c r="F912" s="205"/>
      <c r="G912" s="205"/>
      <c r="H912" s="205"/>
      <c r="I912" s="205"/>
      <c r="J912" s="205"/>
      <c r="K912" s="205"/>
      <c r="L912" s="205"/>
      <c r="M912" s="205"/>
      <c r="N912" s="205"/>
      <c r="O912" s="205"/>
      <c r="P912" s="205"/>
      <c r="Q912" s="205"/>
      <c r="R912" s="205"/>
      <c r="S912" s="205"/>
      <c r="T912" s="205"/>
      <c r="U912" s="205"/>
      <c r="V912" s="205"/>
      <c r="W912" s="205"/>
      <c r="X912" s="205"/>
      <c r="Y912" s="205"/>
      <c r="Z912" s="205"/>
      <c r="AA912" s="205"/>
      <c r="AB912" s="205"/>
      <c r="AC912" s="205"/>
      <c r="AD912" s="205"/>
      <c r="AE912" s="205"/>
      <c r="AF912" s="205"/>
      <c r="AG912" s="205"/>
      <c r="AH912" s="205"/>
    </row>
    <row r="913" spans="1:34" ht="15.75" customHeight="1">
      <c r="A913" s="204"/>
      <c r="B913" s="205"/>
      <c r="C913" s="204"/>
      <c r="D913" s="205"/>
      <c r="E913" s="203"/>
      <c r="F913" s="205"/>
      <c r="G913" s="205"/>
      <c r="H913" s="205"/>
      <c r="I913" s="205"/>
      <c r="J913" s="205"/>
      <c r="K913" s="205"/>
      <c r="L913" s="205"/>
      <c r="M913" s="205"/>
      <c r="N913" s="205"/>
      <c r="O913" s="205"/>
      <c r="P913" s="205"/>
      <c r="Q913" s="205"/>
      <c r="R913" s="205"/>
      <c r="S913" s="205"/>
      <c r="T913" s="205"/>
      <c r="U913" s="205"/>
      <c r="V913" s="205"/>
      <c r="W913" s="205"/>
      <c r="X913" s="205"/>
      <c r="Y913" s="205"/>
      <c r="Z913" s="205"/>
      <c r="AA913" s="205"/>
      <c r="AB913" s="205"/>
      <c r="AC913" s="205"/>
      <c r="AD913" s="205"/>
      <c r="AE913" s="205"/>
      <c r="AF913" s="205"/>
      <c r="AG913" s="205"/>
      <c r="AH913" s="205"/>
    </row>
    <row r="914" spans="1:34" ht="15.75" customHeight="1">
      <c r="A914" s="204"/>
      <c r="B914" s="205"/>
      <c r="C914" s="204"/>
      <c r="D914" s="205"/>
      <c r="E914" s="203"/>
      <c r="F914" s="205"/>
      <c r="G914" s="205"/>
      <c r="H914" s="205"/>
      <c r="I914" s="205"/>
      <c r="J914" s="205"/>
      <c r="K914" s="205"/>
      <c r="L914" s="205"/>
      <c r="M914" s="205"/>
      <c r="N914" s="205"/>
      <c r="O914" s="205"/>
      <c r="P914" s="205"/>
      <c r="Q914" s="205"/>
      <c r="R914" s="205"/>
      <c r="S914" s="205"/>
      <c r="T914" s="205"/>
      <c r="U914" s="205"/>
      <c r="V914" s="205"/>
      <c r="W914" s="205"/>
      <c r="X914" s="205"/>
      <c r="Y914" s="205"/>
      <c r="Z914" s="205"/>
      <c r="AA914" s="205"/>
      <c r="AB914" s="205"/>
      <c r="AC914" s="205"/>
      <c r="AD914" s="205"/>
      <c r="AE914" s="205"/>
      <c r="AF914" s="205"/>
      <c r="AG914" s="205"/>
      <c r="AH914" s="205"/>
    </row>
    <row r="915" spans="1:34" ht="15.75" customHeight="1">
      <c r="A915" s="204"/>
      <c r="B915" s="205"/>
      <c r="C915" s="204"/>
      <c r="D915" s="205"/>
      <c r="E915" s="203"/>
      <c r="F915" s="205"/>
      <c r="G915" s="205"/>
      <c r="H915" s="205"/>
      <c r="I915" s="205"/>
      <c r="J915" s="205"/>
      <c r="K915" s="205"/>
      <c r="L915" s="205"/>
      <c r="M915" s="205"/>
      <c r="N915" s="205"/>
      <c r="O915" s="205"/>
      <c r="P915" s="205"/>
      <c r="Q915" s="205"/>
      <c r="R915" s="205"/>
      <c r="S915" s="205"/>
      <c r="T915" s="205"/>
      <c r="U915" s="205"/>
      <c r="V915" s="205"/>
      <c r="W915" s="205"/>
      <c r="X915" s="205"/>
      <c r="Y915" s="205"/>
      <c r="Z915" s="205"/>
      <c r="AA915" s="205"/>
      <c r="AB915" s="205"/>
      <c r="AC915" s="205"/>
      <c r="AD915" s="205"/>
      <c r="AE915" s="205"/>
      <c r="AF915" s="205"/>
      <c r="AG915" s="205"/>
      <c r="AH915" s="205"/>
    </row>
    <row r="916" spans="1:34" ht="15.75" customHeight="1">
      <c r="A916" s="204"/>
      <c r="B916" s="205"/>
      <c r="C916" s="204"/>
      <c r="D916" s="205"/>
      <c r="E916" s="203"/>
      <c r="F916" s="205"/>
      <c r="G916" s="205"/>
      <c r="H916" s="205"/>
      <c r="I916" s="205"/>
      <c r="J916" s="205"/>
      <c r="K916" s="205"/>
      <c r="L916" s="205"/>
      <c r="M916" s="205"/>
      <c r="N916" s="205"/>
      <c r="O916" s="205"/>
      <c r="P916" s="205"/>
      <c r="Q916" s="205"/>
      <c r="R916" s="205"/>
      <c r="S916" s="205"/>
      <c r="T916" s="205"/>
      <c r="U916" s="205"/>
      <c r="V916" s="205"/>
      <c r="W916" s="205"/>
      <c r="X916" s="205"/>
      <c r="Y916" s="205"/>
      <c r="Z916" s="205"/>
      <c r="AA916" s="205"/>
      <c r="AB916" s="205"/>
      <c r="AC916" s="205"/>
      <c r="AD916" s="205"/>
      <c r="AE916" s="205"/>
      <c r="AF916" s="205"/>
      <c r="AG916" s="205"/>
      <c r="AH916" s="205"/>
    </row>
    <row r="917" spans="1:34" ht="15.75" customHeight="1">
      <c r="A917" s="204"/>
      <c r="B917" s="205"/>
      <c r="C917" s="204"/>
      <c r="D917" s="205"/>
      <c r="E917" s="203"/>
      <c r="F917" s="205"/>
      <c r="G917" s="205"/>
      <c r="H917" s="205"/>
      <c r="I917" s="205"/>
      <c r="J917" s="205"/>
      <c r="K917" s="205"/>
      <c r="L917" s="205"/>
      <c r="M917" s="205"/>
      <c r="N917" s="205"/>
      <c r="O917" s="205"/>
      <c r="P917" s="205"/>
      <c r="Q917" s="205"/>
      <c r="R917" s="205"/>
      <c r="S917" s="205"/>
      <c r="T917" s="205"/>
      <c r="U917" s="205"/>
      <c r="V917" s="205"/>
      <c r="W917" s="205"/>
      <c r="X917" s="205"/>
      <c r="Y917" s="205"/>
      <c r="Z917" s="205"/>
      <c r="AA917" s="205"/>
      <c r="AB917" s="205"/>
      <c r="AC917" s="205"/>
      <c r="AD917" s="205"/>
      <c r="AE917" s="205"/>
      <c r="AF917" s="205"/>
      <c r="AG917" s="205"/>
      <c r="AH917" s="205"/>
    </row>
    <row r="918" spans="1:34" ht="15.75" customHeight="1">
      <c r="A918" s="204"/>
      <c r="B918" s="205"/>
      <c r="C918" s="204"/>
      <c r="D918" s="205"/>
      <c r="E918" s="203"/>
      <c r="F918" s="205"/>
      <c r="G918" s="205"/>
      <c r="H918" s="205"/>
      <c r="I918" s="205"/>
      <c r="J918" s="205"/>
      <c r="K918" s="205"/>
      <c r="L918" s="205"/>
      <c r="M918" s="205"/>
      <c r="N918" s="205"/>
      <c r="O918" s="205"/>
      <c r="P918" s="205"/>
      <c r="Q918" s="205"/>
      <c r="R918" s="205"/>
      <c r="S918" s="205"/>
      <c r="T918" s="205"/>
      <c r="U918" s="205"/>
      <c r="V918" s="205"/>
      <c r="W918" s="205"/>
      <c r="X918" s="205"/>
      <c r="Y918" s="205"/>
      <c r="Z918" s="205"/>
      <c r="AA918" s="205"/>
      <c r="AB918" s="205"/>
      <c r="AC918" s="205"/>
      <c r="AD918" s="205"/>
      <c r="AE918" s="205"/>
      <c r="AF918" s="205"/>
      <c r="AG918" s="205"/>
      <c r="AH918" s="205"/>
    </row>
    <row r="919" spans="1:34" ht="15.75" customHeight="1">
      <c r="A919" s="204"/>
      <c r="B919" s="205"/>
      <c r="C919" s="204"/>
      <c r="D919" s="205"/>
      <c r="E919" s="203"/>
      <c r="F919" s="205"/>
      <c r="G919" s="205"/>
      <c r="H919" s="205"/>
      <c r="I919" s="205"/>
      <c r="J919" s="205"/>
      <c r="K919" s="205"/>
      <c r="L919" s="205"/>
      <c r="M919" s="205"/>
      <c r="N919" s="205"/>
      <c r="O919" s="205"/>
      <c r="P919" s="205"/>
      <c r="Q919" s="205"/>
      <c r="R919" s="205"/>
      <c r="S919" s="205"/>
      <c r="T919" s="205"/>
      <c r="U919" s="205"/>
      <c r="V919" s="205"/>
      <c r="W919" s="205"/>
      <c r="X919" s="205"/>
      <c r="Y919" s="205"/>
      <c r="Z919" s="205"/>
      <c r="AA919" s="205"/>
      <c r="AB919" s="205"/>
      <c r="AC919" s="205"/>
      <c r="AD919" s="205"/>
      <c r="AE919" s="205"/>
      <c r="AF919" s="205"/>
      <c r="AG919" s="205"/>
      <c r="AH919" s="205"/>
    </row>
    <row r="920" spans="1:34" ht="15.75" customHeight="1">
      <c r="A920" s="204"/>
      <c r="B920" s="205"/>
      <c r="C920" s="204"/>
      <c r="D920" s="205"/>
      <c r="E920" s="203"/>
      <c r="F920" s="205"/>
      <c r="G920" s="205"/>
      <c r="H920" s="205"/>
      <c r="I920" s="205"/>
      <c r="J920" s="205"/>
      <c r="K920" s="205"/>
      <c r="L920" s="205"/>
      <c r="M920" s="205"/>
      <c r="N920" s="205"/>
      <c r="O920" s="205"/>
      <c r="P920" s="205"/>
      <c r="Q920" s="205"/>
      <c r="R920" s="205"/>
      <c r="S920" s="205"/>
      <c r="T920" s="205"/>
      <c r="U920" s="205"/>
      <c r="V920" s="205"/>
      <c r="W920" s="205"/>
      <c r="X920" s="205"/>
      <c r="Y920" s="205"/>
      <c r="Z920" s="205"/>
      <c r="AA920" s="205"/>
      <c r="AB920" s="205"/>
      <c r="AC920" s="205"/>
      <c r="AD920" s="205"/>
      <c r="AE920" s="205"/>
      <c r="AF920" s="205"/>
      <c r="AG920" s="205"/>
      <c r="AH920" s="205"/>
    </row>
    <row r="921" spans="1:34" ht="15.75" customHeight="1">
      <c r="A921" s="204"/>
      <c r="B921" s="205"/>
      <c r="C921" s="204"/>
      <c r="D921" s="205"/>
      <c r="E921" s="203"/>
      <c r="F921" s="205"/>
      <c r="G921" s="205"/>
      <c r="H921" s="205"/>
      <c r="I921" s="205"/>
      <c r="J921" s="205"/>
      <c r="K921" s="205"/>
      <c r="L921" s="205"/>
      <c r="M921" s="205"/>
      <c r="N921" s="205"/>
      <c r="O921" s="205"/>
      <c r="P921" s="205"/>
      <c r="Q921" s="205"/>
      <c r="R921" s="205"/>
      <c r="S921" s="205"/>
      <c r="T921" s="205"/>
      <c r="U921" s="205"/>
      <c r="V921" s="205"/>
      <c r="W921" s="205"/>
      <c r="X921" s="205"/>
      <c r="Y921" s="205"/>
      <c r="Z921" s="205"/>
      <c r="AA921" s="205"/>
      <c r="AB921" s="205"/>
      <c r="AC921" s="205"/>
      <c r="AD921" s="205"/>
      <c r="AE921" s="205"/>
      <c r="AF921" s="205"/>
      <c r="AG921" s="205"/>
      <c r="AH921" s="205"/>
    </row>
    <row r="922" spans="1:34" ht="15.75" customHeight="1">
      <c r="A922" s="204"/>
      <c r="B922" s="205"/>
      <c r="C922" s="204"/>
      <c r="D922" s="205"/>
      <c r="E922" s="203"/>
      <c r="F922" s="205"/>
      <c r="G922" s="205"/>
      <c r="H922" s="205"/>
      <c r="I922" s="205"/>
      <c r="J922" s="205"/>
      <c r="K922" s="205"/>
      <c r="L922" s="205"/>
      <c r="M922" s="205"/>
      <c r="N922" s="205"/>
      <c r="O922" s="205"/>
      <c r="P922" s="205"/>
      <c r="Q922" s="205"/>
      <c r="R922" s="205"/>
      <c r="S922" s="205"/>
      <c r="T922" s="205"/>
      <c r="U922" s="205"/>
      <c r="V922" s="205"/>
      <c r="W922" s="205"/>
      <c r="X922" s="205"/>
      <c r="Y922" s="205"/>
      <c r="Z922" s="205"/>
      <c r="AA922" s="205"/>
      <c r="AB922" s="205"/>
      <c r="AC922" s="205"/>
      <c r="AD922" s="205"/>
      <c r="AE922" s="205"/>
      <c r="AF922" s="205"/>
      <c r="AG922" s="205"/>
      <c r="AH922" s="205"/>
    </row>
    <row r="923" spans="1:34" ht="15.75" customHeight="1">
      <c r="A923" s="204"/>
      <c r="B923" s="205"/>
      <c r="C923" s="204"/>
      <c r="D923" s="205"/>
      <c r="E923" s="203"/>
      <c r="F923" s="205"/>
      <c r="G923" s="205"/>
      <c r="H923" s="205"/>
      <c r="I923" s="205"/>
      <c r="J923" s="205"/>
      <c r="K923" s="205"/>
      <c r="L923" s="205"/>
      <c r="M923" s="205"/>
      <c r="N923" s="205"/>
      <c r="O923" s="205"/>
      <c r="P923" s="205"/>
      <c r="Q923" s="205"/>
      <c r="R923" s="205"/>
      <c r="S923" s="205"/>
      <c r="T923" s="205"/>
      <c r="U923" s="205"/>
      <c r="V923" s="205"/>
      <c r="W923" s="205"/>
      <c r="X923" s="205"/>
      <c r="Y923" s="205"/>
      <c r="Z923" s="205"/>
      <c r="AA923" s="205"/>
      <c r="AB923" s="205"/>
      <c r="AC923" s="205"/>
      <c r="AD923" s="205"/>
      <c r="AE923" s="205"/>
      <c r="AF923" s="205"/>
      <c r="AG923" s="205"/>
      <c r="AH923" s="205"/>
    </row>
    <row r="924" spans="1:34" ht="15.75" customHeight="1">
      <c r="A924" s="204"/>
      <c r="B924" s="205"/>
      <c r="C924" s="204"/>
      <c r="D924" s="205"/>
      <c r="E924" s="203"/>
      <c r="F924" s="205"/>
      <c r="G924" s="205"/>
      <c r="H924" s="205"/>
      <c r="I924" s="205"/>
      <c r="J924" s="205"/>
      <c r="K924" s="205"/>
      <c r="L924" s="205"/>
      <c r="M924" s="205"/>
      <c r="N924" s="205"/>
      <c r="O924" s="205"/>
      <c r="P924" s="205"/>
      <c r="Q924" s="205"/>
      <c r="R924" s="205"/>
      <c r="S924" s="205"/>
      <c r="T924" s="205"/>
      <c r="U924" s="205"/>
      <c r="V924" s="205"/>
      <c r="W924" s="205"/>
      <c r="X924" s="205"/>
      <c r="Y924" s="205"/>
      <c r="Z924" s="205"/>
      <c r="AA924" s="205"/>
      <c r="AB924" s="205"/>
      <c r="AC924" s="205"/>
      <c r="AD924" s="205"/>
      <c r="AE924" s="205"/>
      <c r="AF924" s="205"/>
      <c r="AG924" s="205"/>
      <c r="AH924" s="205"/>
    </row>
    <row r="925" spans="1:34" ht="15.75" customHeight="1">
      <c r="A925" s="204"/>
      <c r="B925" s="205"/>
      <c r="C925" s="204"/>
      <c r="D925" s="205"/>
      <c r="E925" s="203"/>
      <c r="F925" s="205"/>
      <c r="G925" s="205"/>
      <c r="H925" s="205"/>
      <c r="I925" s="205"/>
      <c r="J925" s="205"/>
      <c r="K925" s="205"/>
      <c r="L925" s="205"/>
      <c r="M925" s="205"/>
      <c r="N925" s="205"/>
      <c r="O925" s="205"/>
      <c r="P925" s="205"/>
      <c r="Q925" s="205"/>
      <c r="R925" s="205"/>
      <c r="S925" s="205"/>
      <c r="T925" s="205"/>
      <c r="U925" s="205"/>
      <c r="V925" s="205"/>
      <c r="W925" s="205"/>
      <c r="X925" s="205"/>
      <c r="Y925" s="205"/>
      <c r="Z925" s="205"/>
      <c r="AA925" s="205"/>
      <c r="AB925" s="205"/>
      <c r="AC925" s="205"/>
      <c r="AD925" s="205"/>
      <c r="AE925" s="205"/>
      <c r="AF925" s="205"/>
      <c r="AG925" s="205"/>
      <c r="AH925" s="205"/>
    </row>
    <row r="926" spans="1:34" ht="15.75" customHeight="1">
      <c r="A926" s="204"/>
      <c r="B926" s="205"/>
      <c r="C926" s="204"/>
      <c r="D926" s="205"/>
      <c r="E926" s="203"/>
      <c r="F926" s="205"/>
      <c r="G926" s="205"/>
      <c r="H926" s="205"/>
      <c r="I926" s="205"/>
      <c r="J926" s="205"/>
      <c r="K926" s="205"/>
      <c r="L926" s="205"/>
      <c r="M926" s="205"/>
      <c r="N926" s="205"/>
      <c r="O926" s="205"/>
      <c r="P926" s="205"/>
      <c r="Q926" s="205"/>
      <c r="R926" s="205"/>
      <c r="S926" s="205"/>
      <c r="T926" s="205"/>
      <c r="U926" s="205"/>
      <c r="V926" s="205"/>
      <c r="W926" s="205"/>
      <c r="X926" s="205"/>
      <c r="Y926" s="205"/>
      <c r="Z926" s="205"/>
      <c r="AA926" s="205"/>
      <c r="AB926" s="205"/>
      <c r="AC926" s="205"/>
      <c r="AD926" s="205"/>
      <c r="AE926" s="205"/>
      <c r="AF926" s="205"/>
      <c r="AG926" s="205"/>
      <c r="AH926" s="205"/>
    </row>
    <row r="927" spans="1:34" ht="15.75" customHeight="1">
      <c r="A927" s="204"/>
      <c r="B927" s="205"/>
      <c r="C927" s="204"/>
      <c r="D927" s="205"/>
      <c r="E927" s="203"/>
      <c r="F927" s="205"/>
      <c r="G927" s="205"/>
      <c r="H927" s="205"/>
      <c r="I927" s="205"/>
      <c r="J927" s="205"/>
      <c r="K927" s="205"/>
      <c r="L927" s="205"/>
      <c r="M927" s="205"/>
      <c r="N927" s="205"/>
      <c r="O927" s="205"/>
      <c r="P927" s="205"/>
      <c r="Q927" s="205"/>
      <c r="R927" s="205"/>
      <c r="S927" s="205"/>
      <c r="T927" s="205"/>
      <c r="U927" s="205"/>
      <c r="V927" s="205"/>
      <c r="W927" s="205"/>
      <c r="X927" s="205"/>
      <c r="Y927" s="205"/>
      <c r="Z927" s="205"/>
      <c r="AA927" s="205"/>
      <c r="AB927" s="205"/>
      <c r="AC927" s="205"/>
      <c r="AD927" s="205"/>
      <c r="AE927" s="205"/>
      <c r="AF927" s="205"/>
      <c r="AG927" s="205"/>
      <c r="AH927" s="205"/>
    </row>
    <row r="928" spans="1:34" ht="15.75" customHeight="1">
      <c r="A928" s="204"/>
      <c r="B928" s="205"/>
      <c r="C928" s="204"/>
      <c r="D928" s="205"/>
      <c r="E928" s="203"/>
      <c r="F928" s="205"/>
      <c r="G928" s="205"/>
      <c r="H928" s="205"/>
      <c r="I928" s="205"/>
      <c r="J928" s="205"/>
      <c r="K928" s="205"/>
      <c r="L928" s="205"/>
      <c r="M928" s="205"/>
      <c r="N928" s="205"/>
      <c r="O928" s="205"/>
      <c r="P928" s="205"/>
      <c r="Q928" s="205"/>
      <c r="R928" s="205"/>
      <c r="S928" s="205"/>
      <c r="T928" s="205"/>
      <c r="U928" s="205"/>
      <c r="V928" s="205"/>
      <c r="W928" s="205"/>
      <c r="X928" s="205"/>
      <c r="Y928" s="205"/>
      <c r="Z928" s="205"/>
      <c r="AA928" s="205"/>
      <c r="AB928" s="205"/>
      <c r="AC928" s="205"/>
      <c r="AD928" s="205"/>
      <c r="AE928" s="205"/>
      <c r="AF928" s="205"/>
      <c r="AG928" s="205"/>
      <c r="AH928" s="205"/>
    </row>
    <row r="929" spans="1:34" ht="15.75" customHeight="1">
      <c r="A929" s="204"/>
      <c r="B929" s="205"/>
      <c r="C929" s="204"/>
      <c r="D929" s="205"/>
      <c r="E929" s="203"/>
      <c r="F929" s="205"/>
      <c r="G929" s="205"/>
      <c r="H929" s="205"/>
      <c r="I929" s="205"/>
      <c r="J929" s="205"/>
      <c r="K929" s="205"/>
      <c r="L929" s="205"/>
      <c r="M929" s="205"/>
      <c r="N929" s="205"/>
      <c r="O929" s="205"/>
      <c r="P929" s="205"/>
      <c r="Q929" s="205"/>
      <c r="R929" s="205"/>
      <c r="S929" s="205"/>
      <c r="T929" s="205"/>
      <c r="U929" s="205"/>
      <c r="V929" s="205"/>
      <c r="W929" s="205"/>
      <c r="X929" s="205"/>
      <c r="Y929" s="205"/>
      <c r="Z929" s="205"/>
      <c r="AA929" s="205"/>
      <c r="AB929" s="205"/>
      <c r="AC929" s="205"/>
      <c r="AD929" s="205"/>
      <c r="AE929" s="205"/>
      <c r="AF929" s="205"/>
      <c r="AG929" s="205"/>
      <c r="AH929" s="205"/>
    </row>
    <row r="930" spans="1:34" ht="15.75" customHeight="1">
      <c r="A930" s="204"/>
      <c r="B930" s="205"/>
      <c r="C930" s="204"/>
      <c r="D930" s="205"/>
      <c r="E930" s="203"/>
      <c r="F930" s="205"/>
      <c r="G930" s="205"/>
      <c r="H930" s="205"/>
      <c r="I930" s="205"/>
      <c r="J930" s="205"/>
      <c r="K930" s="205"/>
      <c r="L930" s="205"/>
      <c r="M930" s="205"/>
      <c r="N930" s="205"/>
      <c r="O930" s="205"/>
      <c r="P930" s="205"/>
      <c r="Q930" s="205"/>
      <c r="R930" s="205"/>
      <c r="S930" s="205"/>
      <c r="T930" s="205"/>
      <c r="U930" s="205"/>
      <c r="V930" s="205"/>
      <c r="W930" s="205"/>
      <c r="X930" s="205"/>
      <c r="Y930" s="205"/>
      <c r="Z930" s="205"/>
      <c r="AA930" s="205"/>
      <c r="AB930" s="205"/>
      <c r="AC930" s="205"/>
      <c r="AD930" s="205"/>
      <c r="AE930" s="205"/>
      <c r="AF930" s="205"/>
      <c r="AG930" s="205"/>
      <c r="AH930" s="205"/>
    </row>
    <row r="931" spans="1:34" ht="15.75" customHeight="1">
      <c r="A931" s="204"/>
      <c r="B931" s="205"/>
      <c r="C931" s="204"/>
      <c r="D931" s="205"/>
      <c r="E931" s="203"/>
      <c r="F931" s="205"/>
      <c r="G931" s="205"/>
      <c r="H931" s="205"/>
      <c r="I931" s="205"/>
      <c r="J931" s="205"/>
      <c r="K931" s="205"/>
      <c r="L931" s="205"/>
      <c r="M931" s="205"/>
      <c r="N931" s="205"/>
      <c r="O931" s="205"/>
      <c r="P931" s="205"/>
      <c r="Q931" s="205"/>
      <c r="R931" s="205"/>
      <c r="S931" s="205"/>
      <c r="T931" s="205"/>
      <c r="U931" s="205"/>
      <c r="V931" s="205"/>
      <c r="W931" s="205"/>
      <c r="X931" s="205"/>
      <c r="Y931" s="205"/>
      <c r="Z931" s="205"/>
      <c r="AA931" s="205"/>
      <c r="AB931" s="205"/>
      <c r="AC931" s="205"/>
      <c r="AD931" s="205"/>
      <c r="AE931" s="205"/>
      <c r="AF931" s="205"/>
      <c r="AG931" s="205"/>
      <c r="AH931" s="205"/>
    </row>
    <row r="932" spans="1:34" ht="15.75" customHeight="1">
      <c r="A932" s="204"/>
      <c r="B932" s="205"/>
      <c r="C932" s="204"/>
      <c r="D932" s="205"/>
      <c r="E932" s="203"/>
      <c r="F932" s="205"/>
      <c r="G932" s="205"/>
      <c r="H932" s="205"/>
      <c r="I932" s="205"/>
      <c r="J932" s="205"/>
      <c r="K932" s="205"/>
      <c r="L932" s="205"/>
      <c r="M932" s="205"/>
      <c r="N932" s="205"/>
      <c r="O932" s="205"/>
      <c r="P932" s="205"/>
      <c r="Q932" s="205"/>
      <c r="R932" s="205"/>
      <c r="S932" s="205"/>
      <c r="T932" s="205"/>
      <c r="U932" s="205"/>
      <c r="V932" s="205"/>
      <c r="W932" s="205"/>
      <c r="X932" s="205"/>
      <c r="Y932" s="205"/>
      <c r="Z932" s="205"/>
      <c r="AA932" s="205"/>
      <c r="AB932" s="205"/>
      <c r="AC932" s="205"/>
      <c r="AD932" s="205"/>
      <c r="AE932" s="205"/>
      <c r="AF932" s="205"/>
      <c r="AG932" s="205"/>
      <c r="AH932" s="205"/>
    </row>
    <row r="933" spans="1:34" ht="15.75" customHeight="1">
      <c r="A933" s="204"/>
      <c r="B933" s="205"/>
      <c r="C933" s="204"/>
      <c r="D933" s="205"/>
      <c r="E933" s="203"/>
      <c r="F933" s="205"/>
      <c r="G933" s="205"/>
      <c r="H933" s="205"/>
      <c r="I933" s="205"/>
      <c r="J933" s="205"/>
      <c r="K933" s="205"/>
      <c r="L933" s="205"/>
      <c r="M933" s="205"/>
      <c r="N933" s="205"/>
      <c r="O933" s="205"/>
      <c r="P933" s="205"/>
      <c r="Q933" s="205"/>
      <c r="R933" s="205"/>
      <c r="S933" s="205"/>
      <c r="T933" s="205"/>
      <c r="U933" s="205"/>
      <c r="V933" s="205"/>
      <c r="W933" s="205"/>
      <c r="X933" s="205"/>
      <c r="Y933" s="205"/>
      <c r="Z933" s="205"/>
      <c r="AA933" s="205"/>
      <c r="AB933" s="205"/>
      <c r="AC933" s="205"/>
      <c r="AD933" s="205"/>
      <c r="AE933" s="205"/>
      <c r="AF933" s="205"/>
      <c r="AG933" s="205"/>
      <c r="AH933" s="205"/>
    </row>
    <row r="934" spans="1:34" ht="15.75" customHeight="1">
      <c r="A934" s="204"/>
      <c r="B934" s="205"/>
      <c r="C934" s="204"/>
      <c r="D934" s="205"/>
      <c r="E934" s="203"/>
      <c r="F934" s="205"/>
      <c r="G934" s="205"/>
      <c r="H934" s="205"/>
      <c r="I934" s="205"/>
      <c r="J934" s="205"/>
      <c r="K934" s="205"/>
      <c r="L934" s="205"/>
      <c r="M934" s="205"/>
      <c r="N934" s="205"/>
      <c r="O934" s="205"/>
      <c r="P934" s="205"/>
      <c r="Q934" s="205"/>
      <c r="R934" s="205"/>
      <c r="S934" s="205"/>
      <c r="T934" s="205"/>
      <c r="U934" s="205"/>
      <c r="V934" s="205"/>
      <c r="W934" s="205"/>
      <c r="X934" s="205"/>
      <c r="Y934" s="205"/>
      <c r="Z934" s="205"/>
      <c r="AA934" s="205"/>
      <c r="AB934" s="205"/>
      <c r="AC934" s="205"/>
      <c r="AD934" s="205"/>
      <c r="AE934" s="205"/>
      <c r="AF934" s="205"/>
      <c r="AG934" s="205"/>
      <c r="AH934" s="205"/>
    </row>
    <row r="935" spans="1:34" ht="15.75" customHeight="1">
      <c r="A935" s="204"/>
      <c r="B935" s="205"/>
      <c r="C935" s="204"/>
      <c r="D935" s="205"/>
      <c r="E935" s="203"/>
      <c r="F935" s="205"/>
      <c r="G935" s="205"/>
      <c r="H935" s="205"/>
      <c r="I935" s="205"/>
      <c r="J935" s="205"/>
      <c r="K935" s="205"/>
      <c r="L935" s="205"/>
      <c r="M935" s="205"/>
      <c r="N935" s="205"/>
      <c r="O935" s="205"/>
      <c r="P935" s="205"/>
      <c r="Q935" s="205"/>
      <c r="R935" s="205"/>
      <c r="S935" s="205"/>
      <c r="T935" s="205"/>
      <c r="U935" s="205"/>
      <c r="V935" s="205"/>
      <c r="W935" s="205"/>
      <c r="X935" s="205"/>
      <c r="Y935" s="205"/>
      <c r="Z935" s="205"/>
      <c r="AA935" s="205"/>
      <c r="AB935" s="205"/>
      <c r="AC935" s="205"/>
      <c r="AD935" s="205"/>
      <c r="AE935" s="205"/>
      <c r="AF935" s="205"/>
      <c r="AG935" s="205"/>
      <c r="AH935" s="205"/>
    </row>
    <row r="936" spans="1:34" ht="15.75" customHeight="1">
      <c r="A936" s="204"/>
      <c r="B936" s="205"/>
      <c r="C936" s="204"/>
      <c r="D936" s="205"/>
      <c r="E936" s="203"/>
      <c r="F936" s="205"/>
      <c r="G936" s="205"/>
      <c r="H936" s="205"/>
      <c r="I936" s="205"/>
      <c r="J936" s="205"/>
      <c r="K936" s="205"/>
      <c r="L936" s="205"/>
      <c r="M936" s="205"/>
      <c r="N936" s="205"/>
      <c r="O936" s="205"/>
      <c r="P936" s="205"/>
      <c r="Q936" s="205"/>
      <c r="R936" s="205"/>
      <c r="S936" s="205"/>
      <c r="T936" s="205"/>
      <c r="U936" s="205"/>
      <c r="V936" s="205"/>
      <c r="W936" s="205"/>
      <c r="X936" s="205"/>
      <c r="Y936" s="205"/>
      <c r="Z936" s="205"/>
      <c r="AA936" s="205"/>
      <c r="AB936" s="205"/>
      <c r="AC936" s="205"/>
      <c r="AD936" s="205"/>
      <c r="AE936" s="205"/>
      <c r="AF936" s="205"/>
      <c r="AG936" s="205"/>
      <c r="AH936" s="205"/>
    </row>
    <row r="937" spans="1:34" ht="15.75" customHeight="1">
      <c r="A937" s="204"/>
      <c r="B937" s="205"/>
      <c r="C937" s="204"/>
      <c r="D937" s="205"/>
      <c r="E937" s="203"/>
      <c r="F937" s="205"/>
      <c r="G937" s="205"/>
      <c r="H937" s="205"/>
      <c r="I937" s="205"/>
      <c r="J937" s="205"/>
      <c r="K937" s="205"/>
      <c r="L937" s="205"/>
      <c r="M937" s="205"/>
      <c r="N937" s="205"/>
      <c r="O937" s="205"/>
      <c r="P937" s="205"/>
      <c r="Q937" s="205"/>
      <c r="R937" s="205"/>
      <c r="S937" s="205"/>
      <c r="T937" s="205"/>
      <c r="U937" s="205"/>
      <c r="V937" s="205"/>
      <c r="W937" s="205"/>
      <c r="X937" s="205"/>
      <c r="Y937" s="205"/>
      <c r="Z937" s="205"/>
      <c r="AA937" s="205"/>
      <c r="AB937" s="205"/>
      <c r="AC937" s="205"/>
      <c r="AD937" s="205"/>
      <c r="AE937" s="205"/>
      <c r="AF937" s="205"/>
      <c r="AG937" s="205"/>
      <c r="AH937" s="205"/>
    </row>
    <row r="938" spans="1:34" ht="15.75" customHeight="1">
      <c r="A938" s="204"/>
      <c r="B938" s="205"/>
      <c r="C938" s="204"/>
      <c r="D938" s="205"/>
      <c r="E938" s="203"/>
      <c r="F938" s="205"/>
      <c r="G938" s="205"/>
      <c r="H938" s="205"/>
      <c r="I938" s="205"/>
      <c r="J938" s="205"/>
      <c r="K938" s="205"/>
      <c r="L938" s="205"/>
      <c r="M938" s="205"/>
      <c r="N938" s="205"/>
      <c r="O938" s="205"/>
      <c r="P938" s="205"/>
      <c r="Q938" s="205"/>
      <c r="R938" s="205"/>
      <c r="S938" s="205"/>
      <c r="T938" s="205"/>
      <c r="U938" s="205"/>
      <c r="V938" s="205"/>
      <c r="W938" s="205"/>
      <c r="X938" s="205"/>
      <c r="Y938" s="205"/>
      <c r="Z938" s="205"/>
      <c r="AA938" s="205"/>
      <c r="AB938" s="205"/>
      <c r="AC938" s="205"/>
      <c r="AD938" s="205"/>
      <c r="AE938" s="205"/>
      <c r="AF938" s="205"/>
      <c r="AG938" s="205"/>
      <c r="AH938" s="205"/>
    </row>
    <row r="939" spans="1:34" ht="15.75" customHeight="1">
      <c r="A939" s="204"/>
      <c r="B939" s="205"/>
      <c r="C939" s="204"/>
      <c r="D939" s="205"/>
      <c r="E939" s="203"/>
      <c r="F939" s="205"/>
      <c r="G939" s="205"/>
      <c r="H939" s="205"/>
      <c r="I939" s="205"/>
      <c r="J939" s="205"/>
      <c r="K939" s="205"/>
      <c r="L939" s="205"/>
      <c r="M939" s="205"/>
      <c r="N939" s="205"/>
      <c r="O939" s="205"/>
      <c r="P939" s="205"/>
      <c r="Q939" s="205"/>
      <c r="R939" s="205"/>
      <c r="S939" s="205"/>
      <c r="T939" s="205"/>
      <c r="U939" s="205"/>
      <c r="V939" s="205"/>
      <c r="W939" s="205"/>
      <c r="X939" s="205"/>
      <c r="Y939" s="205"/>
      <c r="Z939" s="205"/>
      <c r="AA939" s="205"/>
      <c r="AB939" s="205"/>
      <c r="AC939" s="205"/>
      <c r="AD939" s="205"/>
      <c r="AE939" s="205"/>
      <c r="AF939" s="205"/>
      <c r="AG939" s="205"/>
      <c r="AH939" s="205"/>
    </row>
    <row r="940" spans="1:34" ht="15.75" customHeight="1">
      <c r="A940" s="204"/>
      <c r="B940" s="205"/>
      <c r="C940" s="204"/>
      <c r="D940" s="205"/>
      <c r="E940" s="203"/>
      <c r="F940" s="205"/>
      <c r="G940" s="205"/>
      <c r="H940" s="205"/>
      <c r="I940" s="205"/>
      <c r="J940" s="205"/>
      <c r="K940" s="205"/>
      <c r="L940" s="205"/>
      <c r="M940" s="205"/>
      <c r="N940" s="205"/>
      <c r="O940" s="205"/>
      <c r="P940" s="205"/>
      <c r="Q940" s="205"/>
      <c r="R940" s="205"/>
      <c r="S940" s="205"/>
      <c r="T940" s="205"/>
      <c r="U940" s="205"/>
      <c r="V940" s="205"/>
      <c r="W940" s="205"/>
      <c r="X940" s="205"/>
      <c r="Y940" s="205"/>
      <c r="Z940" s="205"/>
      <c r="AA940" s="205"/>
      <c r="AB940" s="205"/>
      <c r="AC940" s="205"/>
      <c r="AD940" s="205"/>
      <c r="AE940" s="205"/>
      <c r="AF940" s="205"/>
      <c r="AG940" s="205"/>
      <c r="AH940" s="205"/>
    </row>
    <row r="941" spans="1:34" ht="15.75" customHeight="1">
      <c r="A941" s="204"/>
      <c r="B941" s="205"/>
      <c r="C941" s="204"/>
      <c r="D941" s="205"/>
      <c r="E941" s="203"/>
      <c r="F941" s="205"/>
      <c r="G941" s="205"/>
      <c r="H941" s="205"/>
      <c r="I941" s="205"/>
      <c r="J941" s="205"/>
      <c r="K941" s="205"/>
      <c r="L941" s="205"/>
      <c r="M941" s="205"/>
      <c r="N941" s="205"/>
      <c r="O941" s="205"/>
      <c r="P941" s="205"/>
      <c r="Q941" s="205"/>
      <c r="R941" s="205"/>
      <c r="S941" s="205"/>
      <c r="T941" s="205"/>
      <c r="U941" s="205"/>
      <c r="V941" s="205"/>
      <c r="W941" s="205"/>
      <c r="X941" s="205"/>
      <c r="Y941" s="205"/>
      <c r="Z941" s="205"/>
      <c r="AA941" s="205"/>
      <c r="AB941" s="205"/>
      <c r="AC941" s="205"/>
      <c r="AD941" s="205"/>
      <c r="AE941" s="205"/>
      <c r="AF941" s="205"/>
      <c r="AG941" s="205"/>
      <c r="AH941" s="205"/>
    </row>
    <row r="942" spans="1:34" ht="15.75" customHeight="1">
      <c r="A942" s="204"/>
      <c r="B942" s="205"/>
      <c r="C942" s="204"/>
      <c r="D942" s="205"/>
      <c r="E942" s="203"/>
      <c r="F942" s="205"/>
      <c r="G942" s="205"/>
      <c r="H942" s="205"/>
      <c r="I942" s="205"/>
      <c r="J942" s="205"/>
      <c r="K942" s="205"/>
      <c r="L942" s="205"/>
      <c r="M942" s="205"/>
      <c r="N942" s="205"/>
      <c r="O942" s="205"/>
      <c r="P942" s="205"/>
      <c r="Q942" s="205"/>
      <c r="R942" s="205"/>
      <c r="S942" s="205"/>
      <c r="T942" s="205"/>
      <c r="U942" s="205"/>
      <c r="V942" s="205"/>
      <c r="W942" s="205"/>
      <c r="X942" s="205"/>
      <c r="Y942" s="205"/>
      <c r="Z942" s="205"/>
      <c r="AA942" s="205"/>
      <c r="AB942" s="205"/>
      <c r="AC942" s="205"/>
      <c r="AD942" s="205"/>
      <c r="AE942" s="205"/>
      <c r="AF942" s="205"/>
      <c r="AG942" s="205"/>
      <c r="AH942" s="205"/>
    </row>
    <row r="943" spans="1:34" ht="15.75" customHeight="1">
      <c r="A943" s="204"/>
      <c r="B943" s="205"/>
      <c r="C943" s="204"/>
      <c r="D943" s="205"/>
      <c r="E943" s="203"/>
      <c r="F943" s="205"/>
      <c r="G943" s="205"/>
      <c r="H943" s="205"/>
      <c r="I943" s="205"/>
      <c r="J943" s="205"/>
      <c r="K943" s="205"/>
      <c r="L943" s="205"/>
      <c r="M943" s="205"/>
      <c r="N943" s="205"/>
      <c r="O943" s="205"/>
      <c r="P943" s="205"/>
      <c r="Q943" s="205"/>
      <c r="R943" s="205"/>
      <c r="S943" s="205"/>
      <c r="T943" s="205"/>
      <c r="U943" s="205"/>
      <c r="V943" s="205"/>
      <c r="W943" s="205"/>
      <c r="X943" s="205"/>
      <c r="Y943" s="205"/>
      <c r="Z943" s="205"/>
      <c r="AA943" s="205"/>
      <c r="AB943" s="205"/>
      <c r="AC943" s="205"/>
      <c r="AD943" s="205"/>
      <c r="AE943" s="205"/>
      <c r="AF943" s="205"/>
      <c r="AG943" s="205"/>
      <c r="AH943" s="205"/>
    </row>
    <row r="944" spans="1:34" ht="15.75" customHeight="1">
      <c r="A944" s="204"/>
      <c r="B944" s="205"/>
      <c r="C944" s="204"/>
      <c r="D944" s="205"/>
      <c r="E944" s="203"/>
      <c r="F944" s="205"/>
      <c r="G944" s="205"/>
      <c r="H944" s="205"/>
      <c r="I944" s="205"/>
      <c r="J944" s="205"/>
      <c r="K944" s="205"/>
      <c r="L944" s="205"/>
      <c r="M944" s="205"/>
      <c r="N944" s="205"/>
      <c r="O944" s="205"/>
      <c r="P944" s="205"/>
      <c r="Q944" s="205"/>
      <c r="R944" s="205"/>
      <c r="S944" s="205"/>
      <c r="T944" s="205"/>
      <c r="U944" s="205"/>
      <c r="V944" s="205"/>
      <c r="W944" s="205"/>
      <c r="X944" s="205"/>
      <c r="Y944" s="205"/>
      <c r="Z944" s="205"/>
      <c r="AA944" s="205"/>
      <c r="AB944" s="205"/>
      <c r="AC944" s="205"/>
      <c r="AD944" s="205"/>
      <c r="AE944" s="205"/>
      <c r="AF944" s="205"/>
      <c r="AG944" s="205"/>
      <c r="AH944" s="205"/>
    </row>
    <row r="945" spans="1:34" ht="15.75" customHeight="1">
      <c r="A945" s="204"/>
      <c r="B945" s="205"/>
      <c r="C945" s="204"/>
      <c r="D945" s="205"/>
      <c r="E945" s="203"/>
      <c r="F945" s="205"/>
      <c r="G945" s="205"/>
      <c r="H945" s="205"/>
      <c r="I945" s="205"/>
      <c r="J945" s="205"/>
      <c r="K945" s="205"/>
      <c r="L945" s="205"/>
      <c r="M945" s="205"/>
      <c r="N945" s="205"/>
      <c r="O945" s="205"/>
      <c r="P945" s="205"/>
      <c r="Q945" s="205"/>
      <c r="R945" s="205"/>
      <c r="S945" s="205"/>
      <c r="T945" s="205"/>
      <c r="U945" s="205"/>
      <c r="V945" s="205"/>
      <c r="W945" s="205"/>
      <c r="X945" s="205"/>
      <c r="Y945" s="205"/>
      <c r="Z945" s="205"/>
      <c r="AA945" s="205"/>
      <c r="AB945" s="205"/>
      <c r="AC945" s="205"/>
      <c r="AD945" s="205"/>
      <c r="AE945" s="205"/>
      <c r="AF945" s="205"/>
      <c r="AG945" s="205"/>
      <c r="AH945" s="205"/>
    </row>
    <row r="946" spans="1:34" ht="15.75" customHeight="1">
      <c r="A946" s="204"/>
      <c r="B946" s="205"/>
      <c r="C946" s="204"/>
      <c r="D946" s="205"/>
      <c r="E946" s="203"/>
      <c r="F946" s="205"/>
      <c r="G946" s="205"/>
      <c r="H946" s="205"/>
      <c r="I946" s="205"/>
      <c r="J946" s="205"/>
      <c r="K946" s="205"/>
      <c r="L946" s="205"/>
      <c r="M946" s="205"/>
      <c r="N946" s="205"/>
      <c r="O946" s="205"/>
      <c r="P946" s="205"/>
      <c r="Q946" s="205"/>
      <c r="R946" s="205"/>
      <c r="S946" s="205"/>
      <c r="T946" s="205"/>
      <c r="U946" s="205"/>
      <c r="V946" s="205"/>
      <c r="W946" s="205"/>
      <c r="X946" s="205"/>
      <c r="Y946" s="205"/>
      <c r="Z946" s="205"/>
      <c r="AA946" s="205"/>
      <c r="AB946" s="205"/>
      <c r="AC946" s="205"/>
      <c r="AD946" s="205"/>
      <c r="AE946" s="205"/>
      <c r="AF946" s="205"/>
      <c r="AG946" s="205"/>
      <c r="AH946" s="205"/>
    </row>
    <row r="947" spans="1:34" ht="15.75" customHeight="1">
      <c r="A947" s="204"/>
      <c r="B947" s="205"/>
      <c r="C947" s="204"/>
      <c r="D947" s="205"/>
      <c r="E947" s="203"/>
      <c r="F947" s="205"/>
      <c r="G947" s="205"/>
      <c r="H947" s="205"/>
      <c r="I947" s="205"/>
      <c r="J947" s="205"/>
      <c r="K947" s="205"/>
      <c r="L947" s="205"/>
      <c r="M947" s="205"/>
      <c r="N947" s="205"/>
      <c r="O947" s="205"/>
      <c r="P947" s="205"/>
      <c r="Q947" s="205"/>
      <c r="R947" s="205"/>
      <c r="S947" s="205"/>
      <c r="T947" s="205"/>
      <c r="U947" s="205"/>
      <c r="V947" s="205"/>
      <c r="W947" s="205"/>
      <c r="X947" s="205"/>
      <c r="Y947" s="205"/>
      <c r="Z947" s="205"/>
      <c r="AA947" s="205"/>
      <c r="AB947" s="205"/>
      <c r="AC947" s="205"/>
      <c r="AD947" s="205"/>
      <c r="AE947" s="205"/>
      <c r="AF947" s="205"/>
      <c r="AG947" s="205"/>
      <c r="AH947" s="205"/>
    </row>
    <row r="948" spans="1:34" ht="15.75" customHeight="1">
      <c r="A948" s="204"/>
      <c r="B948" s="205"/>
      <c r="C948" s="204"/>
      <c r="D948" s="205"/>
      <c r="E948" s="203"/>
      <c r="F948" s="205"/>
      <c r="G948" s="205"/>
      <c r="H948" s="205"/>
      <c r="I948" s="205"/>
      <c r="J948" s="205"/>
      <c r="K948" s="205"/>
      <c r="L948" s="205"/>
      <c r="M948" s="205"/>
      <c r="N948" s="205"/>
      <c r="O948" s="205"/>
      <c r="P948" s="205"/>
      <c r="Q948" s="205"/>
      <c r="R948" s="205"/>
      <c r="S948" s="205"/>
      <c r="T948" s="205"/>
      <c r="U948" s="205"/>
      <c r="V948" s="205"/>
      <c r="W948" s="205"/>
      <c r="X948" s="205"/>
      <c r="Y948" s="205"/>
      <c r="Z948" s="205"/>
      <c r="AA948" s="205"/>
      <c r="AB948" s="205"/>
      <c r="AC948" s="205"/>
      <c r="AD948" s="205"/>
      <c r="AE948" s="205"/>
      <c r="AF948" s="205"/>
      <c r="AG948" s="205"/>
      <c r="AH948" s="205"/>
    </row>
    <row r="949" spans="1:34" ht="15.75" customHeight="1">
      <c r="A949" s="204"/>
      <c r="B949" s="205"/>
      <c r="C949" s="204"/>
      <c r="D949" s="205"/>
      <c r="E949" s="203"/>
      <c r="F949" s="205"/>
      <c r="G949" s="205"/>
      <c r="H949" s="205"/>
      <c r="I949" s="205"/>
      <c r="J949" s="205"/>
      <c r="K949" s="205"/>
      <c r="L949" s="205"/>
      <c r="M949" s="205"/>
      <c r="N949" s="205"/>
      <c r="O949" s="205"/>
      <c r="P949" s="205"/>
      <c r="Q949" s="205"/>
      <c r="R949" s="205"/>
      <c r="S949" s="205"/>
      <c r="T949" s="205"/>
      <c r="U949" s="205"/>
      <c r="V949" s="205"/>
      <c r="W949" s="205"/>
      <c r="X949" s="205"/>
      <c r="Y949" s="205"/>
      <c r="Z949" s="205"/>
      <c r="AA949" s="205"/>
      <c r="AB949" s="205"/>
      <c r="AC949" s="205"/>
      <c r="AD949" s="205"/>
      <c r="AE949" s="205"/>
      <c r="AF949" s="205"/>
      <c r="AG949" s="205"/>
      <c r="AH949" s="205"/>
    </row>
    <row r="950" spans="1:34" ht="15.75" customHeight="1">
      <c r="A950" s="204"/>
      <c r="B950" s="205"/>
      <c r="C950" s="204"/>
      <c r="D950" s="205"/>
      <c r="E950" s="203"/>
      <c r="F950" s="205"/>
      <c r="G950" s="205"/>
      <c r="H950" s="205"/>
      <c r="I950" s="205"/>
      <c r="J950" s="205"/>
      <c r="K950" s="205"/>
      <c r="L950" s="205"/>
      <c r="M950" s="205"/>
      <c r="N950" s="205"/>
      <c r="O950" s="205"/>
      <c r="P950" s="205"/>
      <c r="Q950" s="205"/>
      <c r="R950" s="205"/>
      <c r="S950" s="205"/>
      <c r="T950" s="205"/>
      <c r="U950" s="205"/>
      <c r="V950" s="205"/>
      <c r="W950" s="205"/>
      <c r="X950" s="205"/>
      <c r="Y950" s="205"/>
      <c r="Z950" s="205"/>
      <c r="AA950" s="205"/>
      <c r="AB950" s="205"/>
      <c r="AC950" s="205"/>
      <c r="AD950" s="205"/>
      <c r="AE950" s="205"/>
      <c r="AF950" s="205"/>
      <c r="AG950" s="205"/>
      <c r="AH950" s="205"/>
    </row>
    <row r="951" spans="1:34" ht="15.75" customHeight="1">
      <c r="A951" s="204"/>
      <c r="B951" s="205"/>
      <c r="C951" s="204"/>
      <c r="D951" s="205"/>
      <c r="E951" s="203"/>
      <c r="F951" s="205"/>
      <c r="G951" s="205"/>
      <c r="H951" s="205"/>
      <c r="I951" s="205"/>
      <c r="J951" s="205"/>
      <c r="K951" s="205"/>
      <c r="L951" s="205"/>
      <c r="M951" s="205"/>
      <c r="N951" s="205"/>
      <c r="O951" s="205"/>
      <c r="P951" s="205"/>
      <c r="Q951" s="205"/>
      <c r="R951" s="205"/>
      <c r="S951" s="205"/>
      <c r="T951" s="205"/>
      <c r="U951" s="205"/>
      <c r="V951" s="205"/>
      <c r="W951" s="205"/>
      <c r="X951" s="205"/>
      <c r="Y951" s="205"/>
      <c r="Z951" s="205"/>
      <c r="AA951" s="205"/>
      <c r="AB951" s="205"/>
      <c r="AC951" s="205"/>
      <c r="AD951" s="205"/>
      <c r="AE951" s="205"/>
      <c r="AF951" s="205"/>
      <c r="AG951" s="205"/>
      <c r="AH951" s="205"/>
    </row>
    <row r="952" spans="1:34" ht="15.75" customHeight="1">
      <c r="A952" s="204"/>
      <c r="B952" s="205"/>
      <c r="C952" s="204"/>
      <c r="D952" s="205"/>
      <c r="E952" s="203"/>
      <c r="F952" s="205"/>
      <c r="G952" s="205"/>
      <c r="H952" s="205"/>
      <c r="I952" s="205"/>
      <c r="J952" s="205"/>
      <c r="K952" s="205"/>
      <c r="L952" s="205"/>
      <c r="M952" s="205"/>
      <c r="N952" s="205"/>
      <c r="O952" s="205"/>
      <c r="P952" s="205"/>
      <c r="Q952" s="205"/>
      <c r="R952" s="205"/>
      <c r="S952" s="205"/>
      <c r="T952" s="205"/>
      <c r="U952" s="205"/>
      <c r="V952" s="205"/>
      <c r="W952" s="205"/>
      <c r="X952" s="205"/>
      <c r="Y952" s="205"/>
      <c r="Z952" s="205"/>
      <c r="AA952" s="205"/>
      <c r="AB952" s="205"/>
      <c r="AC952" s="205"/>
      <c r="AD952" s="205"/>
      <c r="AE952" s="205"/>
      <c r="AF952" s="205"/>
      <c r="AG952" s="205"/>
      <c r="AH952" s="205"/>
    </row>
    <row r="953" spans="1:34" ht="15.75" customHeight="1">
      <c r="A953" s="204"/>
      <c r="B953" s="205"/>
      <c r="C953" s="204"/>
      <c r="D953" s="205"/>
      <c r="E953" s="203"/>
      <c r="F953" s="205"/>
      <c r="G953" s="205"/>
      <c r="H953" s="205"/>
      <c r="I953" s="205"/>
      <c r="J953" s="205"/>
      <c r="K953" s="205"/>
      <c r="L953" s="205"/>
      <c r="M953" s="205"/>
      <c r="N953" s="205"/>
      <c r="O953" s="205"/>
      <c r="P953" s="205"/>
      <c r="Q953" s="205"/>
      <c r="R953" s="205"/>
      <c r="S953" s="205"/>
      <c r="T953" s="205"/>
      <c r="U953" s="205"/>
      <c r="V953" s="205"/>
      <c r="W953" s="205"/>
      <c r="X953" s="205"/>
      <c r="Y953" s="205"/>
      <c r="Z953" s="205"/>
      <c r="AA953" s="205"/>
      <c r="AB953" s="205"/>
      <c r="AC953" s="205"/>
      <c r="AD953" s="205"/>
      <c r="AE953" s="205"/>
      <c r="AF953" s="205"/>
      <c r="AG953" s="205"/>
      <c r="AH953" s="205"/>
    </row>
    <row r="954" spans="1:34" ht="15.75" customHeight="1">
      <c r="A954" s="204"/>
      <c r="B954" s="205"/>
      <c r="C954" s="204"/>
      <c r="D954" s="205"/>
      <c r="E954" s="203"/>
      <c r="F954" s="205"/>
      <c r="G954" s="205"/>
      <c r="H954" s="205"/>
      <c r="I954" s="205"/>
      <c r="J954" s="205"/>
      <c r="K954" s="205"/>
      <c r="L954" s="205"/>
      <c r="M954" s="205"/>
      <c r="N954" s="205"/>
      <c r="O954" s="205"/>
      <c r="P954" s="205"/>
      <c r="Q954" s="205"/>
      <c r="R954" s="205"/>
      <c r="S954" s="205"/>
      <c r="T954" s="205"/>
      <c r="U954" s="205"/>
      <c r="V954" s="205"/>
      <c r="W954" s="205"/>
      <c r="X954" s="205"/>
      <c r="Y954" s="205"/>
      <c r="Z954" s="205"/>
      <c r="AA954" s="205"/>
      <c r="AB954" s="205"/>
      <c r="AC954" s="205"/>
      <c r="AD954" s="205"/>
      <c r="AE954" s="205"/>
      <c r="AF954" s="205"/>
      <c r="AG954" s="205"/>
      <c r="AH954" s="205"/>
    </row>
    <row r="955" spans="1:34" ht="15.75" customHeight="1">
      <c r="A955" s="204"/>
      <c r="B955" s="205"/>
      <c r="C955" s="204"/>
      <c r="D955" s="205"/>
      <c r="E955" s="203"/>
      <c r="F955" s="205"/>
      <c r="G955" s="205"/>
      <c r="H955" s="205"/>
      <c r="I955" s="205"/>
      <c r="J955" s="205"/>
      <c r="K955" s="205"/>
      <c r="L955" s="205"/>
      <c r="M955" s="205"/>
      <c r="N955" s="205"/>
      <c r="O955" s="205"/>
      <c r="P955" s="205"/>
      <c r="Q955" s="205"/>
      <c r="R955" s="205"/>
      <c r="S955" s="205"/>
      <c r="T955" s="205"/>
      <c r="U955" s="205"/>
      <c r="V955" s="205"/>
      <c r="W955" s="205"/>
      <c r="X955" s="205"/>
      <c r="Y955" s="205"/>
      <c r="Z955" s="205"/>
      <c r="AA955" s="205"/>
      <c r="AB955" s="205"/>
      <c r="AC955" s="205"/>
      <c r="AD955" s="205"/>
      <c r="AE955" s="205"/>
      <c r="AF955" s="205"/>
      <c r="AG955" s="205"/>
      <c r="AH955" s="205"/>
    </row>
    <row r="956" spans="1:34" ht="15.75" customHeight="1">
      <c r="A956" s="204"/>
      <c r="B956" s="205"/>
      <c r="C956" s="204"/>
      <c r="D956" s="205"/>
      <c r="E956" s="203"/>
      <c r="F956" s="205"/>
      <c r="G956" s="205"/>
      <c r="H956" s="205"/>
      <c r="I956" s="205"/>
      <c r="J956" s="205"/>
      <c r="K956" s="205"/>
      <c r="L956" s="205"/>
      <c r="M956" s="205"/>
      <c r="N956" s="205"/>
      <c r="O956" s="205"/>
      <c r="P956" s="205"/>
      <c r="Q956" s="205"/>
      <c r="R956" s="205"/>
      <c r="S956" s="205"/>
      <c r="T956" s="205"/>
      <c r="U956" s="205"/>
      <c r="V956" s="205"/>
      <c r="W956" s="205"/>
      <c r="X956" s="205"/>
      <c r="Y956" s="205"/>
      <c r="Z956" s="205"/>
      <c r="AA956" s="205"/>
      <c r="AB956" s="205"/>
      <c r="AC956" s="205"/>
      <c r="AD956" s="205"/>
      <c r="AE956" s="205"/>
      <c r="AF956" s="205"/>
      <c r="AG956" s="205"/>
      <c r="AH956" s="205"/>
    </row>
    <row r="957" spans="1:34" ht="15.75" customHeight="1">
      <c r="A957" s="204"/>
      <c r="B957" s="205"/>
      <c r="C957" s="204"/>
      <c r="D957" s="205"/>
      <c r="E957" s="203"/>
      <c r="F957" s="205"/>
      <c r="G957" s="205"/>
      <c r="H957" s="205"/>
      <c r="I957" s="205"/>
      <c r="J957" s="205"/>
      <c r="K957" s="205"/>
      <c r="L957" s="205"/>
      <c r="M957" s="205"/>
      <c r="N957" s="205"/>
      <c r="O957" s="205"/>
      <c r="P957" s="205"/>
      <c r="Q957" s="205"/>
      <c r="R957" s="205"/>
      <c r="S957" s="205"/>
      <c r="T957" s="205"/>
      <c r="U957" s="205"/>
      <c r="V957" s="205"/>
      <c r="W957" s="205"/>
      <c r="X957" s="205"/>
      <c r="Y957" s="205"/>
      <c r="Z957" s="205"/>
      <c r="AA957" s="205"/>
      <c r="AB957" s="205"/>
      <c r="AC957" s="205"/>
      <c r="AD957" s="205"/>
      <c r="AE957" s="205"/>
      <c r="AF957" s="205"/>
      <c r="AG957" s="205"/>
      <c r="AH957" s="205"/>
    </row>
    <row r="958" spans="1:34" ht="15.75" customHeight="1">
      <c r="A958" s="204"/>
      <c r="B958" s="205"/>
      <c r="C958" s="204"/>
      <c r="D958" s="205"/>
      <c r="E958" s="203"/>
      <c r="F958" s="205"/>
      <c r="G958" s="205"/>
      <c r="H958" s="205"/>
      <c r="I958" s="205"/>
      <c r="J958" s="205"/>
      <c r="K958" s="205"/>
      <c r="L958" s="205"/>
      <c r="M958" s="205"/>
      <c r="N958" s="205"/>
      <c r="O958" s="205"/>
      <c r="P958" s="205"/>
      <c r="Q958" s="205"/>
      <c r="R958" s="205"/>
      <c r="S958" s="205"/>
      <c r="T958" s="205"/>
      <c r="U958" s="205"/>
      <c r="V958" s="205"/>
      <c r="W958" s="205"/>
      <c r="X958" s="205"/>
      <c r="Y958" s="205"/>
      <c r="Z958" s="205"/>
      <c r="AA958" s="205"/>
      <c r="AB958" s="205"/>
      <c r="AC958" s="205"/>
      <c r="AD958" s="205"/>
      <c r="AE958" s="205"/>
      <c r="AF958" s="205"/>
      <c r="AG958" s="205"/>
      <c r="AH958" s="205"/>
    </row>
    <row r="959" spans="1:34" ht="15.75" customHeight="1">
      <c r="A959" s="204"/>
      <c r="B959" s="205"/>
      <c r="C959" s="204"/>
      <c r="D959" s="205"/>
      <c r="E959" s="203"/>
      <c r="F959" s="205"/>
      <c r="G959" s="205"/>
      <c r="H959" s="205"/>
      <c r="I959" s="205"/>
      <c r="J959" s="205"/>
      <c r="K959" s="205"/>
      <c r="L959" s="205"/>
      <c r="M959" s="205"/>
      <c r="N959" s="205"/>
      <c r="O959" s="205"/>
      <c r="P959" s="205"/>
      <c r="Q959" s="205"/>
      <c r="R959" s="205"/>
      <c r="S959" s="205"/>
      <c r="T959" s="205"/>
      <c r="U959" s="205"/>
      <c r="V959" s="205"/>
      <c r="W959" s="205"/>
      <c r="X959" s="205"/>
      <c r="Y959" s="205"/>
      <c r="Z959" s="205"/>
      <c r="AA959" s="205"/>
      <c r="AB959" s="205"/>
      <c r="AC959" s="205"/>
      <c r="AD959" s="205"/>
      <c r="AE959" s="205"/>
      <c r="AF959" s="205"/>
      <c r="AG959" s="205"/>
      <c r="AH959" s="205"/>
    </row>
  </sheetData>
  <autoFilter ref="A2:N67"/>
  <phoneticPr fontId="0" type="noConversion"/>
  <conditionalFormatting sqref="A29:N30">
    <cfRule type="expression" dxfId="117" priority="5">
      <formula>(COUNTIF(#REF!,"行政會議")&gt;0)</formula>
    </cfRule>
    <cfRule type="expression" dxfId="116" priority="6">
      <formula>(COUNTIF(#REF!,"中醫婦科臨床教師會議")&gt;0)</formula>
    </cfRule>
  </conditionalFormatting>
  <conditionalFormatting sqref="B35:B36">
    <cfRule type="expression" dxfId="115" priority="1">
      <formula>(COUNTIF($J33,"中醫婦科臨床教師會議")&gt;0)</formula>
    </cfRule>
    <cfRule type="expression" dxfId="114" priority="2">
      <formula>(COUNTIF($H33,"行政會議")&gt;0)</formula>
    </cfRule>
  </conditionalFormatting>
  <conditionalFormatting sqref="B21:D22">
    <cfRule type="expression" dxfId="113" priority="13">
      <formula>(COUNTIF($H25,"行政會議")&gt;0)</formula>
    </cfRule>
  </conditionalFormatting>
  <conditionalFormatting sqref="F21:I22 B21:D22 K21:K22">
    <cfRule type="expression" dxfId="112" priority="12">
      <formula>(COUNTIF($J25,"中醫婦科臨床教師會議")&gt;0)</formula>
    </cfRule>
  </conditionalFormatting>
  <conditionalFormatting sqref="G21:G24 L29:L30 L43:L44 B35:B36 G26:G28 J35:K36">
    <cfRule type="expression" dxfId="111" priority="16">
      <formula>(COUNTIF($H21,"行政會議")&gt;0)</formula>
    </cfRule>
  </conditionalFormatting>
  <conditionalFormatting sqref="H22:H24 H26:H28 H30:H31 H35:H36 H41:H42">
    <cfRule type="expression" dxfId="110" priority="8">
      <formula>(COUNTIF($K22,"行政會議")&gt;0)</formula>
    </cfRule>
  </conditionalFormatting>
  <conditionalFormatting sqref="H30:H31 H22:H24 H26:H28 H35:H36 H41:H42">
    <cfRule type="expression" dxfId="109" priority="7">
      <formula>(COUNTIF($M22,"中醫婦科臨床教師會議")&gt;0)</formula>
    </cfRule>
  </conditionalFormatting>
  <conditionalFormatting sqref="J34:J35 J21:J22">
    <cfRule type="expression" dxfId="108" priority="17">
      <formula>(COUNTIF($J21,"中醫婦科臨床教師會議")&gt;0)</formula>
    </cfRule>
  </conditionalFormatting>
  <conditionalFormatting sqref="J30:K34 G21:G24 G26:G28 F36:K37 X5:Y6 X8:Y8 X30:Y32">
    <cfRule type="expression" dxfId="107" priority="21">
      <formula>(COUNTIF(#REF!,"中醫婦科臨床教師會議")&gt;0)</formula>
    </cfRule>
  </conditionalFormatting>
  <conditionalFormatting sqref="L29:L30 L43:L44">
    <cfRule type="expression" dxfId="106" priority="11">
      <formula>(COUNTIF($J30,"中醫婦科臨床教師會議")&gt;0)</formula>
    </cfRule>
  </conditionalFormatting>
  <conditionalFormatting sqref="N21:N24 N26:N52">
    <cfRule type="expression" dxfId="105" priority="15">
      <formula>(COUNTIF($L21,"行政會議")&gt;0)</formula>
    </cfRule>
  </conditionalFormatting>
  <conditionalFormatting sqref="N26:N52 N21:N24">
    <cfRule type="expression" dxfId="104" priority="14">
      <formula>(COUNTIF($N21,"中醫婦科臨床教師會議")&gt;0)</formula>
    </cfRule>
  </conditionalFormatting>
  <conditionalFormatting sqref="N30:N34">
    <cfRule type="expression" dxfId="103" priority="3">
      <formula>(COUNTIF($L30,"中醫婦科臨床教師會議")&gt;0)</formula>
    </cfRule>
    <cfRule type="expression" dxfId="102" priority="4">
      <formula>(COUNTIF($J30,"行政會議")&gt;0)</formula>
    </cfRule>
  </conditionalFormatting>
  <conditionalFormatting sqref="O24 G21:G24 G26:G28 J36:K37 L31:L32 L34:L36 L45:L47 L50:L52">
    <cfRule type="expression" dxfId="101" priority="22">
      <formula>(COUNTIF($J21,"中醫婦科臨床教師會議")&gt;0)</formula>
    </cfRule>
  </conditionalFormatting>
  <conditionalFormatting sqref="O24">
    <cfRule type="expression" dxfId="100" priority="20">
      <formula>(COUNTIF($H24,"行政會議")&gt;0)</formula>
    </cfRule>
  </conditionalFormatting>
  <conditionalFormatting sqref="O30 J26:K36 X5:Y6 X8:Y8 X30:Y32">
    <cfRule type="expression" dxfId="99" priority="24">
      <formula>(COUNTIF(#REF!,"行政會議")&gt;0)</formula>
    </cfRule>
  </conditionalFormatting>
  <conditionalFormatting sqref="O30">
    <cfRule type="expression" dxfId="98" priority="23">
      <formula>(COUNTIF(#REF!,"中醫婦科臨床教師會議")&gt;0)</formula>
    </cfRule>
  </conditionalFormatting>
  <conditionalFormatting sqref="AB5:AB6 AB8 AB30:AB32">
    <cfRule type="expression" dxfId="97" priority="18">
      <formula>(COUNTIF(#REF!,"中醫婦科臨床教師會議")&gt;0)</formula>
    </cfRule>
    <cfRule type="expression" dxfId="96" priority="19">
      <formula>(COUNTIF(#REF!,"行政會議")&gt;0)</formula>
    </cfRule>
  </conditionalFormatting>
  <pageMargins left="0.7" right="0.7" top="0.75" bottom="0.75" header="0" footer="0"/>
  <pageSetup paperSize="1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/>
  </sheetViews>
  <sheetFormatPr defaultColWidth="11.125" defaultRowHeight="15" customHeight="1"/>
  <cols>
    <col min="1" max="1" width="10.625" customWidth="1"/>
    <col min="2" max="2" width="9.5" customWidth="1"/>
    <col min="3" max="3" width="10.625" customWidth="1"/>
    <col min="4" max="4" width="8.5" customWidth="1"/>
    <col min="5" max="5" width="6.125" customWidth="1"/>
    <col min="6" max="6" width="9.875" customWidth="1"/>
    <col min="7" max="7" width="7.625" customWidth="1"/>
    <col min="8" max="8" width="8" customWidth="1"/>
    <col min="9" max="9" width="20.5" customWidth="1"/>
    <col min="10" max="10" width="11" customWidth="1"/>
    <col min="11" max="11" width="10.5" customWidth="1"/>
    <col min="12" max="12" width="18.625" customWidth="1"/>
    <col min="13" max="13" width="11.375" customWidth="1"/>
    <col min="14" max="14" width="8.5" customWidth="1"/>
    <col min="15" max="34" width="2.625" customWidth="1"/>
  </cols>
  <sheetData>
    <row r="1" spans="1:34" ht="16.5">
      <c r="A1" s="206" t="s">
        <v>0</v>
      </c>
      <c r="B1" s="207" t="s">
        <v>1</v>
      </c>
      <c r="C1" s="208" t="s">
        <v>2</v>
      </c>
      <c r="D1" s="207" t="s">
        <v>3</v>
      </c>
      <c r="E1" s="209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7" t="s">
        <v>9</v>
      </c>
      <c r="K1" s="207" t="s">
        <v>10</v>
      </c>
      <c r="L1" s="207" t="s">
        <v>11</v>
      </c>
      <c r="M1" s="207" t="s">
        <v>12</v>
      </c>
      <c r="N1" s="207" t="s">
        <v>13</v>
      </c>
      <c r="O1" s="210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</row>
    <row r="2" spans="1:34" ht="15.75">
      <c r="A2" s="69">
        <v>45446</v>
      </c>
      <c r="B2" s="187">
        <v>0.41666666666666669</v>
      </c>
      <c r="C2" s="70">
        <f t="shared" ref="C2:C7" si="0">A2</f>
        <v>45446</v>
      </c>
      <c r="D2" s="187">
        <v>0.45833333333333331</v>
      </c>
      <c r="E2" s="71">
        <f t="shared" ref="E2:E7" si="1">C2</f>
        <v>45446</v>
      </c>
      <c r="F2" s="72" t="s">
        <v>14</v>
      </c>
      <c r="G2" s="72" t="s">
        <v>15</v>
      </c>
      <c r="H2" s="72" t="s">
        <v>21</v>
      </c>
      <c r="I2" s="72" t="s">
        <v>22</v>
      </c>
      <c r="J2" s="72" t="s">
        <v>23</v>
      </c>
      <c r="K2" s="72" t="s">
        <v>23</v>
      </c>
      <c r="L2" s="72" t="s">
        <v>24</v>
      </c>
      <c r="M2" s="72" t="s">
        <v>25</v>
      </c>
      <c r="N2" s="73">
        <v>7</v>
      </c>
      <c r="O2" s="210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</row>
    <row r="3" spans="1:34" ht="15.75">
      <c r="A3" s="69">
        <v>45448</v>
      </c>
      <c r="B3" s="16">
        <v>0.41666666666666669</v>
      </c>
      <c r="C3" s="70">
        <f t="shared" si="0"/>
        <v>45448</v>
      </c>
      <c r="D3" s="16">
        <v>0.45833333333333331</v>
      </c>
      <c r="E3" s="71">
        <f t="shared" si="1"/>
        <v>45448</v>
      </c>
      <c r="F3" s="18" t="s">
        <v>14</v>
      </c>
      <c r="G3" s="18" t="s">
        <v>15</v>
      </c>
      <c r="H3" s="18" t="s">
        <v>21</v>
      </c>
      <c r="I3" s="18" t="s">
        <v>38</v>
      </c>
      <c r="J3" s="72" t="s">
        <v>23</v>
      </c>
      <c r="K3" s="72" t="s">
        <v>23</v>
      </c>
      <c r="L3" s="18" t="s">
        <v>24</v>
      </c>
      <c r="M3" s="72" t="s">
        <v>39</v>
      </c>
      <c r="N3" s="73">
        <v>5</v>
      </c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</row>
    <row r="4" spans="1:34" ht="15.75">
      <c r="A4" s="69">
        <v>45455</v>
      </c>
      <c r="B4" s="16">
        <v>0.41666666666666669</v>
      </c>
      <c r="C4" s="70">
        <f t="shared" si="0"/>
        <v>45455</v>
      </c>
      <c r="D4" s="16">
        <v>0.45833333333333331</v>
      </c>
      <c r="E4" s="71">
        <f t="shared" si="1"/>
        <v>45455</v>
      </c>
      <c r="F4" s="18" t="s">
        <v>14</v>
      </c>
      <c r="G4" s="18" t="s">
        <v>15</v>
      </c>
      <c r="H4" s="18" t="s">
        <v>21</v>
      </c>
      <c r="I4" s="18" t="s">
        <v>38</v>
      </c>
      <c r="J4" s="72" t="s">
        <v>23</v>
      </c>
      <c r="K4" s="72" t="s">
        <v>23</v>
      </c>
      <c r="L4" s="18" t="s">
        <v>24</v>
      </c>
      <c r="M4" s="72" t="s">
        <v>39</v>
      </c>
      <c r="N4" s="73">
        <v>5</v>
      </c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</row>
    <row r="5" spans="1:34" ht="15.75">
      <c r="A5" s="69">
        <v>45460</v>
      </c>
      <c r="B5" s="187">
        <v>0.41666666666666669</v>
      </c>
      <c r="C5" s="70">
        <f t="shared" si="0"/>
        <v>45460</v>
      </c>
      <c r="D5" s="187">
        <v>0.45833333333333331</v>
      </c>
      <c r="E5" s="71">
        <f t="shared" si="1"/>
        <v>45460</v>
      </c>
      <c r="F5" s="18" t="s">
        <v>14</v>
      </c>
      <c r="G5" s="18" t="s">
        <v>15</v>
      </c>
      <c r="H5" s="18" t="s">
        <v>21</v>
      </c>
      <c r="I5" s="18" t="s">
        <v>101</v>
      </c>
      <c r="J5" s="72" t="s">
        <v>23</v>
      </c>
      <c r="K5" s="72" t="s">
        <v>23</v>
      </c>
      <c r="L5" s="18" t="s">
        <v>24</v>
      </c>
      <c r="M5" s="72" t="s">
        <v>25</v>
      </c>
      <c r="N5" s="73">
        <v>7</v>
      </c>
      <c r="O5" s="213"/>
      <c r="P5" s="213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</row>
    <row r="6" spans="1:34" ht="15.75">
      <c r="A6" s="69">
        <v>45462</v>
      </c>
      <c r="B6" s="187">
        <v>0.41666666666666669</v>
      </c>
      <c r="C6" s="70">
        <f t="shared" si="0"/>
        <v>45462</v>
      </c>
      <c r="D6" s="187">
        <v>0.45833333333333331</v>
      </c>
      <c r="E6" s="71">
        <f t="shared" si="1"/>
        <v>45462</v>
      </c>
      <c r="F6" s="18" t="s">
        <v>14</v>
      </c>
      <c r="G6" s="18" t="s">
        <v>15</v>
      </c>
      <c r="H6" s="18" t="s">
        <v>21</v>
      </c>
      <c r="I6" s="18" t="s">
        <v>38</v>
      </c>
      <c r="J6" s="72" t="s">
        <v>23</v>
      </c>
      <c r="K6" s="72" t="s">
        <v>23</v>
      </c>
      <c r="L6" s="18" t="s">
        <v>24</v>
      </c>
      <c r="M6" s="72" t="s">
        <v>39</v>
      </c>
      <c r="N6" s="73">
        <v>5</v>
      </c>
      <c r="O6" s="213"/>
      <c r="P6" s="213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1:34" ht="15.75">
      <c r="A7" s="69">
        <v>45469</v>
      </c>
      <c r="B7" s="16">
        <v>0.41666666666666669</v>
      </c>
      <c r="C7" s="70">
        <f t="shared" si="0"/>
        <v>45469</v>
      </c>
      <c r="D7" s="16">
        <v>0.45833333333333331</v>
      </c>
      <c r="E7" s="71">
        <f t="shared" si="1"/>
        <v>45469</v>
      </c>
      <c r="F7" s="18" t="s">
        <v>14</v>
      </c>
      <c r="G7" s="18" t="s">
        <v>15</v>
      </c>
      <c r="H7" s="18" t="s">
        <v>21</v>
      </c>
      <c r="I7" s="18" t="s">
        <v>38</v>
      </c>
      <c r="J7" s="72" t="s">
        <v>23</v>
      </c>
      <c r="K7" s="72" t="s">
        <v>23</v>
      </c>
      <c r="L7" s="18" t="s">
        <v>24</v>
      </c>
      <c r="M7" s="72" t="s">
        <v>39</v>
      </c>
      <c r="N7" s="73">
        <v>5</v>
      </c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</row>
    <row r="8" spans="1:34" ht="15.75">
      <c r="A8" s="214"/>
      <c r="B8" s="215"/>
      <c r="C8" s="214"/>
      <c r="D8" s="215"/>
      <c r="E8" s="216"/>
      <c r="F8" s="215"/>
      <c r="G8" s="215"/>
      <c r="H8" s="215"/>
      <c r="I8" s="215"/>
      <c r="J8" s="215"/>
      <c r="K8" s="215"/>
      <c r="L8" s="215"/>
      <c r="M8" s="215"/>
      <c r="N8" s="215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</row>
    <row r="9" spans="1:34" ht="15.75">
      <c r="A9" s="214"/>
      <c r="B9" s="215"/>
      <c r="C9" s="214"/>
      <c r="D9" s="215"/>
      <c r="E9" s="216"/>
      <c r="F9" s="215"/>
      <c r="G9" s="215"/>
      <c r="H9" s="215"/>
      <c r="I9" s="215"/>
      <c r="J9" s="215"/>
      <c r="K9" s="215"/>
      <c r="L9" s="215"/>
      <c r="M9" s="215"/>
      <c r="N9" s="215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</row>
    <row r="10" spans="1:34" ht="15.75" customHeight="1">
      <c r="A10" s="214"/>
      <c r="B10" s="215"/>
      <c r="C10" s="214"/>
      <c r="D10" s="215"/>
      <c r="E10" s="216"/>
      <c r="F10" s="215"/>
      <c r="G10" s="215"/>
      <c r="H10" s="215"/>
      <c r="I10" s="215"/>
      <c r="J10" s="215"/>
      <c r="K10" s="215"/>
      <c r="L10" s="215"/>
      <c r="M10" s="215"/>
      <c r="N10" s="215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</row>
    <row r="11" spans="1:34" ht="15.75" customHeight="1">
      <c r="A11" s="214"/>
      <c r="B11" s="215"/>
      <c r="C11" s="214"/>
      <c r="D11" s="215"/>
      <c r="E11" s="216"/>
      <c r="F11" s="416" t="s">
        <v>173</v>
      </c>
      <c r="G11" s="417"/>
      <c r="H11" s="417"/>
      <c r="I11" s="417"/>
      <c r="J11" s="215"/>
      <c r="K11" s="215"/>
      <c r="L11" s="215"/>
      <c r="M11" s="215"/>
      <c r="N11" s="215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</row>
    <row r="12" spans="1:34" ht="15.75" customHeight="1">
      <c r="A12" s="217"/>
      <c r="B12" s="218"/>
      <c r="C12" s="217"/>
      <c r="D12" s="218"/>
      <c r="E12" s="219"/>
      <c r="F12" s="218"/>
      <c r="G12" s="218"/>
      <c r="H12" s="218"/>
      <c r="I12" s="218"/>
      <c r="J12" s="218"/>
      <c r="K12" s="218"/>
      <c r="L12" s="218"/>
      <c r="M12" s="218"/>
      <c r="N12" s="218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</row>
    <row r="13" spans="1:34" ht="15.75" customHeight="1">
      <c r="A13" s="217"/>
      <c r="B13" s="218"/>
      <c r="C13" s="217"/>
      <c r="D13" s="218"/>
      <c r="E13" s="219"/>
      <c r="F13" s="218"/>
      <c r="G13" s="218"/>
      <c r="H13" s="218"/>
      <c r="I13" s="218"/>
      <c r="J13" s="218"/>
      <c r="K13" s="218"/>
      <c r="L13" s="218"/>
      <c r="M13" s="218"/>
      <c r="N13" s="218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</row>
    <row r="14" spans="1:34" ht="15.75" customHeight="1">
      <c r="A14" s="217"/>
      <c r="B14" s="218"/>
      <c r="C14" s="217"/>
      <c r="D14" s="218"/>
      <c r="E14" s="219"/>
      <c r="F14" s="218"/>
      <c r="G14" s="218"/>
      <c r="H14" s="218"/>
      <c r="I14" s="218"/>
      <c r="J14" s="218"/>
      <c r="K14" s="218"/>
      <c r="L14" s="218"/>
      <c r="M14" s="218"/>
      <c r="N14" s="218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</row>
    <row r="15" spans="1:34" ht="15.75" customHeight="1">
      <c r="A15" s="217"/>
      <c r="B15" s="218"/>
      <c r="C15" s="217"/>
      <c r="D15" s="218"/>
      <c r="E15" s="219"/>
      <c r="F15" s="218"/>
      <c r="G15" s="218"/>
      <c r="H15" s="218"/>
      <c r="I15" s="218"/>
      <c r="J15" s="218"/>
      <c r="K15" s="218"/>
      <c r="L15" s="218"/>
      <c r="M15" s="218"/>
      <c r="N15" s="218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</row>
    <row r="16" spans="1:34" ht="15.75" customHeight="1">
      <c r="A16" s="217"/>
      <c r="B16" s="218"/>
      <c r="C16" s="217"/>
      <c r="D16" s="218"/>
      <c r="E16" s="219"/>
      <c r="F16" s="218"/>
      <c r="G16" s="218"/>
      <c r="H16" s="218"/>
      <c r="I16" s="218"/>
      <c r="J16" s="218"/>
      <c r="K16" s="218"/>
      <c r="L16" s="218"/>
      <c r="M16" s="218"/>
      <c r="N16" s="218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</row>
    <row r="17" spans="1:34" ht="15.75" customHeight="1">
      <c r="A17" s="217"/>
      <c r="B17" s="218"/>
      <c r="C17" s="217"/>
      <c r="D17" s="218"/>
      <c r="E17" s="219"/>
      <c r="F17" s="218"/>
      <c r="G17" s="218"/>
      <c r="H17" s="218"/>
      <c r="I17" s="218"/>
      <c r="J17" s="218"/>
      <c r="K17" s="218"/>
      <c r="L17" s="218"/>
      <c r="M17" s="218"/>
      <c r="N17" s="218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</row>
    <row r="18" spans="1:34" ht="15.75" customHeight="1">
      <c r="A18" s="217"/>
      <c r="B18" s="218"/>
      <c r="C18" s="217"/>
      <c r="D18" s="218"/>
      <c r="E18" s="219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</row>
    <row r="19" spans="1:34" ht="16.5" customHeight="1">
      <c r="A19" s="217"/>
      <c r="B19" s="218"/>
      <c r="C19" s="217"/>
      <c r="D19" s="218"/>
      <c r="E19" s="219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20"/>
      <c r="Y19" s="220"/>
      <c r="Z19" s="220"/>
      <c r="AA19" s="218"/>
      <c r="AB19" s="218"/>
      <c r="AC19" s="218"/>
      <c r="AD19" s="218"/>
      <c r="AE19" s="218"/>
      <c r="AF19" s="218"/>
      <c r="AG19" s="218"/>
      <c r="AH19" s="218"/>
    </row>
    <row r="20" spans="1:34" ht="18.75" customHeight="1">
      <c r="A20" s="217"/>
      <c r="B20" s="218"/>
      <c r="C20" s="217"/>
      <c r="D20" s="218"/>
      <c r="E20" s="219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</row>
    <row r="21" spans="1:34" ht="15.75" customHeight="1">
      <c r="A21" s="217"/>
      <c r="B21" s="218"/>
      <c r="C21" s="217"/>
      <c r="D21" s="218"/>
      <c r="E21" s="219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</row>
    <row r="22" spans="1:34" ht="18" customHeight="1">
      <c r="A22" s="217"/>
      <c r="B22" s="218"/>
      <c r="C22" s="217"/>
      <c r="D22" s="218"/>
      <c r="E22" s="219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</row>
    <row r="23" spans="1:34" ht="15.75" customHeight="1">
      <c r="A23" s="217"/>
      <c r="B23" s="218"/>
      <c r="C23" s="217"/>
      <c r="D23" s="218"/>
      <c r="E23" s="219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</row>
    <row r="24" spans="1:34" ht="17.25" customHeight="1">
      <c r="A24" s="217"/>
      <c r="B24" s="218"/>
      <c r="C24" s="217"/>
      <c r="D24" s="218"/>
      <c r="E24" s="219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</row>
    <row r="25" spans="1:34" ht="15.75" customHeight="1">
      <c r="A25" s="217"/>
      <c r="B25" s="218"/>
      <c r="C25" s="217"/>
      <c r="D25" s="218"/>
      <c r="E25" s="219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</row>
    <row r="26" spans="1:34" ht="15.75" customHeight="1">
      <c r="A26" s="217"/>
      <c r="B26" s="218"/>
      <c r="C26" s="217"/>
      <c r="D26" s="218"/>
      <c r="E26" s="219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</row>
    <row r="27" spans="1:34" ht="15.75" customHeight="1">
      <c r="A27" s="217"/>
      <c r="B27" s="218"/>
      <c r="C27" s="217"/>
      <c r="D27" s="218"/>
      <c r="E27" s="219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</row>
    <row r="28" spans="1:34" ht="16.5" customHeight="1">
      <c r="A28" s="217"/>
      <c r="B28" s="218"/>
      <c r="C28" s="217"/>
      <c r="D28" s="218"/>
      <c r="E28" s="219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20"/>
      <c r="Y28" s="220"/>
      <c r="Z28" s="220"/>
      <c r="AA28" s="218"/>
      <c r="AB28" s="218"/>
      <c r="AC28" s="218"/>
      <c r="AD28" s="218"/>
      <c r="AE28" s="218"/>
      <c r="AF28" s="218"/>
      <c r="AG28" s="218"/>
      <c r="AH28" s="218"/>
    </row>
    <row r="29" spans="1:34" ht="15.75" customHeight="1">
      <c r="A29" s="217"/>
      <c r="B29" s="218"/>
      <c r="C29" s="217"/>
      <c r="D29" s="218"/>
      <c r="E29" s="219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</row>
    <row r="30" spans="1:34" ht="16.5" customHeight="1">
      <c r="A30" s="217"/>
      <c r="B30" s="218"/>
      <c r="C30" s="217"/>
      <c r="D30" s="218"/>
      <c r="E30" s="219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20"/>
      <c r="Y30" s="220"/>
      <c r="Z30" s="220"/>
      <c r="AA30" s="218"/>
      <c r="AB30" s="218"/>
      <c r="AC30" s="218"/>
      <c r="AD30" s="218"/>
      <c r="AE30" s="218"/>
      <c r="AF30" s="218"/>
      <c r="AG30" s="218"/>
      <c r="AH30" s="218"/>
    </row>
    <row r="31" spans="1:34" ht="15.75" customHeight="1">
      <c r="A31" s="217"/>
      <c r="B31" s="218"/>
      <c r="C31" s="217"/>
      <c r="D31" s="218"/>
      <c r="E31" s="219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</row>
    <row r="32" spans="1:34" ht="15.75" customHeight="1">
      <c r="A32" s="217"/>
      <c r="B32" s="218"/>
      <c r="C32" s="217"/>
      <c r="D32" s="218"/>
      <c r="E32" s="219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</row>
    <row r="33" spans="1:34" ht="15.75" customHeight="1">
      <c r="A33" s="217"/>
      <c r="B33" s="218"/>
      <c r="C33" s="217"/>
      <c r="D33" s="218"/>
      <c r="E33" s="219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</row>
    <row r="34" spans="1:34" ht="15.75" customHeight="1">
      <c r="A34" s="217"/>
      <c r="B34" s="218"/>
      <c r="C34" s="217"/>
      <c r="D34" s="218"/>
      <c r="E34" s="219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</row>
    <row r="35" spans="1:34" ht="15.75" customHeight="1">
      <c r="A35" s="217"/>
      <c r="B35" s="218"/>
      <c r="C35" s="217"/>
      <c r="D35" s="218"/>
      <c r="E35" s="219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</row>
    <row r="36" spans="1:34" ht="15.75" customHeight="1">
      <c r="A36" s="217"/>
      <c r="B36" s="218"/>
      <c r="C36" s="217"/>
      <c r="D36" s="218"/>
      <c r="E36" s="219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</row>
    <row r="37" spans="1:34" ht="15.75" customHeight="1">
      <c r="A37" s="217"/>
      <c r="B37" s="218"/>
      <c r="C37" s="217"/>
      <c r="D37" s="218"/>
      <c r="E37" s="219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</row>
    <row r="38" spans="1:34" ht="15.75" customHeight="1">
      <c r="A38" s="217"/>
      <c r="B38" s="218"/>
      <c r="C38" s="217"/>
      <c r="D38" s="218"/>
      <c r="E38" s="219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</row>
    <row r="39" spans="1:34" ht="15.75" customHeight="1">
      <c r="A39" s="217"/>
      <c r="B39" s="218"/>
      <c r="C39" s="217"/>
      <c r="D39" s="218"/>
      <c r="E39" s="219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</row>
    <row r="40" spans="1:34" ht="15.75" customHeight="1">
      <c r="A40" s="217"/>
      <c r="B40" s="218"/>
      <c r="C40" s="217"/>
      <c r="D40" s="218"/>
      <c r="E40" s="219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</row>
    <row r="41" spans="1:34" ht="15.75" customHeight="1">
      <c r="A41" s="217"/>
      <c r="B41" s="218"/>
      <c r="C41" s="217"/>
      <c r="D41" s="218"/>
      <c r="E41" s="219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</row>
    <row r="42" spans="1:34" ht="15.75" customHeight="1">
      <c r="A42" s="217"/>
      <c r="B42" s="218"/>
      <c r="C42" s="217"/>
      <c r="D42" s="218"/>
      <c r="E42" s="219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</row>
    <row r="43" spans="1:34" ht="15.75" customHeight="1">
      <c r="A43" s="217"/>
      <c r="B43" s="218"/>
      <c r="C43" s="217"/>
      <c r="D43" s="218"/>
      <c r="E43" s="219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</row>
    <row r="44" spans="1:34" ht="15.75" customHeight="1">
      <c r="A44" s="217"/>
      <c r="B44" s="218"/>
      <c r="C44" s="217"/>
      <c r="D44" s="218"/>
      <c r="E44" s="219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</row>
    <row r="45" spans="1:34" ht="15.75" customHeight="1">
      <c r="A45" s="217"/>
      <c r="B45" s="218"/>
      <c r="C45" s="217"/>
      <c r="D45" s="218"/>
      <c r="E45" s="219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</row>
    <row r="46" spans="1:34" ht="15.75" customHeight="1">
      <c r="A46" s="217"/>
      <c r="B46" s="218"/>
      <c r="C46" s="217"/>
      <c r="D46" s="218"/>
      <c r="E46" s="219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</row>
    <row r="47" spans="1:34" ht="15.75" customHeight="1">
      <c r="A47" s="217"/>
      <c r="B47" s="218"/>
      <c r="C47" s="217"/>
      <c r="D47" s="218"/>
      <c r="E47" s="219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</row>
    <row r="48" spans="1:34" ht="15.75" customHeight="1">
      <c r="A48" s="217"/>
      <c r="B48" s="218"/>
      <c r="C48" s="217"/>
      <c r="D48" s="218"/>
      <c r="E48" s="219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</row>
    <row r="49" spans="1:34" ht="15.75" customHeight="1">
      <c r="A49" s="217"/>
      <c r="B49" s="218"/>
      <c r="C49" s="217"/>
      <c r="D49" s="218"/>
      <c r="E49" s="219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</row>
    <row r="50" spans="1:34" ht="15.75" customHeight="1">
      <c r="A50" s="217"/>
      <c r="B50" s="218"/>
      <c r="C50" s="217"/>
      <c r="D50" s="218"/>
      <c r="E50" s="219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</row>
    <row r="51" spans="1:34" ht="15.75" customHeight="1">
      <c r="A51" s="217"/>
      <c r="B51" s="218"/>
      <c r="C51" s="217"/>
      <c r="D51" s="218"/>
      <c r="E51" s="219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</row>
    <row r="52" spans="1:34" ht="15.75" customHeight="1">
      <c r="A52" s="217"/>
      <c r="B52" s="218"/>
      <c r="C52" s="217"/>
      <c r="D52" s="218"/>
      <c r="E52" s="219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</row>
    <row r="53" spans="1:34" ht="15.75" customHeight="1">
      <c r="A53" s="217"/>
      <c r="B53" s="218"/>
      <c r="C53" s="217"/>
      <c r="D53" s="218"/>
      <c r="E53" s="219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</row>
    <row r="54" spans="1:34" ht="15.75" customHeight="1">
      <c r="A54" s="217"/>
      <c r="B54" s="218"/>
      <c r="C54" s="217"/>
      <c r="D54" s="218"/>
      <c r="E54" s="219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</row>
    <row r="55" spans="1:34" ht="15.75" customHeight="1">
      <c r="A55" s="217"/>
      <c r="B55" s="218"/>
      <c r="C55" s="217"/>
      <c r="D55" s="218"/>
      <c r="E55" s="219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</row>
    <row r="56" spans="1:34" ht="15.75" customHeight="1">
      <c r="A56" s="217"/>
      <c r="B56" s="218"/>
      <c r="C56" s="217"/>
      <c r="D56" s="218"/>
      <c r="E56" s="219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</row>
    <row r="57" spans="1:34" ht="15.75" customHeight="1">
      <c r="A57" s="217"/>
      <c r="B57" s="218"/>
      <c r="C57" s="217"/>
      <c r="D57" s="218"/>
      <c r="E57" s="219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</row>
    <row r="58" spans="1:34" ht="15.75" customHeight="1">
      <c r="A58" s="217"/>
      <c r="B58" s="218"/>
      <c r="C58" s="217"/>
      <c r="D58" s="218"/>
      <c r="E58" s="219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</row>
    <row r="59" spans="1:34" ht="15.75" customHeight="1">
      <c r="A59" s="217"/>
      <c r="B59" s="218"/>
      <c r="C59" s="217"/>
      <c r="D59" s="218"/>
      <c r="E59" s="219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</row>
    <row r="60" spans="1:34" ht="15.75" customHeight="1">
      <c r="A60" s="217"/>
      <c r="B60" s="218"/>
      <c r="C60" s="217"/>
      <c r="D60" s="218"/>
      <c r="E60" s="219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</row>
    <row r="61" spans="1:34" ht="15.75" customHeight="1">
      <c r="A61" s="217"/>
      <c r="B61" s="218"/>
      <c r="C61" s="217"/>
      <c r="D61" s="218"/>
      <c r="E61" s="219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</row>
    <row r="62" spans="1:34" ht="15.75" customHeight="1">
      <c r="A62" s="217"/>
      <c r="B62" s="218"/>
      <c r="C62" s="217"/>
      <c r="D62" s="218"/>
      <c r="E62" s="219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</row>
    <row r="63" spans="1:34" ht="15.75" customHeight="1">
      <c r="A63" s="217"/>
      <c r="B63" s="218"/>
      <c r="C63" s="217"/>
      <c r="D63" s="218"/>
      <c r="E63" s="219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</row>
    <row r="64" spans="1:34" ht="15.75" customHeight="1">
      <c r="A64" s="217"/>
      <c r="B64" s="218"/>
      <c r="C64" s="217"/>
      <c r="D64" s="218"/>
      <c r="E64" s="219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</row>
    <row r="65" spans="1:34" ht="15.75" customHeight="1">
      <c r="A65" s="217"/>
      <c r="B65" s="218"/>
      <c r="C65" s="217"/>
      <c r="D65" s="218"/>
      <c r="E65" s="219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</row>
    <row r="66" spans="1:34" ht="15.75" customHeight="1">
      <c r="A66" s="217"/>
      <c r="B66" s="218"/>
      <c r="C66" s="217"/>
      <c r="D66" s="218"/>
      <c r="E66" s="219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</row>
    <row r="67" spans="1:34" ht="15.75" customHeight="1">
      <c r="A67" s="217"/>
      <c r="B67" s="218"/>
      <c r="C67" s="217"/>
      <c r="D67" s="218"/>
      <c r="E67" s="219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</row>
    <row r="68" spans="1:34" ht="15.75" customHeight="1">
      <c r="A68" s="217"/>
      <c r="B68" s="218"/>
      <c r="C68" s="217"/>
      <c r="D68" s="218"/>
      <c r="E68" s="219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</row>
    <row r="69" spans="1:34" ht="15.75" customHeight="1">
      <c r="A69" s="217"/>
      <c r="B69" s="218"/>
      <c r="C69" s="217"/>
      <c r="D69" s="218"/>
      <c r="E69" s="219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</row>
    <row r="70" spans="1:34" ht="15.75" customHeight="1">
      <c r="A70" s="217"/>
      <c r="B70" s="218"/>
      <c r="C70" s="217"/>
      <c r="D70" s="218"/>
      <c r="E70" s="219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</row>
    <row r="71" spans="1:34" ht="15.75" customHeight="1">
      <c r="A71" s="217"/>
      <c r="B71" s="218"/>
      <c r="C71" s="217"/>
      <c r="D71" s="218"/>
      <c r="E71" s="219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</row>
    <row r="72" spans="1:34" ht="15.75" customHeight="1">
      <c r="A72" s="217"/>
      <c r="B72" s="218"/>
      <c r="C72" s="217"/>
      <c r="D72" s="218"/>
      <c r="E72" s="219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</row>
    <row r="73" spans="1:34" ht="15.75" customHeight="1">
      <c r="A73" s="217"/>
      <c r="B73" s="218"/>
      <c r="C73" s="217"/>
      <c r="D73" s="218"/>
      <c r="E73" s="219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</row>
    <row r="74" spans="1:34" ht="15.75" customHeight="1">
      <c r="A74" s="217"/>
      <c r="B74" s="218"/>
      <c r="C74" s="217"/>
      <c r="D74" s="218"/>
      <c r="E74" s="219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</row>
    <row r="75" spans="1:34" ht="15.75" customHeight="1">
      <c r="A75" s="217"/>
      <c r="B75" s="218"/>
      <c r="C75" s="217"/>
      <c r="D75" s="218"/>
      <c r="E75" s="219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</row>
    <row r="76" spans="1:34" ht="15.75" customHeight="1">
      <c r="A76" s="217"/>
      <c r="B76" s="218"/>
      <c r="C76" s="217"/>
      <c r="D76" s="218"/>
      <c r="E76" s="219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</row>
    <row r="77" spans="1:34" ht="15.75" customHeight="1">
      <c r="A77" s="217"/>
      <c r="B77" s="218"/>
      <c r="C77" s="217"/>
      <c r="D77" s="218"/>
      <c r="E77" s="219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</row>
    <row r="78" spans="1:34" ht="15.75" customHeight="1">
      <c r="A78" s="217"/>
      <c r="B78" s="218"/>
      <c r="C78" s="217"/>
      <c r="D78" s="218"/>
      <c r="E78" s="219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</row>
    <row r="79" spans="1:34" ht="15.75" customHeight="1">
      <c r="A79" s="217"/>
      <c r="B79" s="218"/>
      <c r="C79" s="217"/>
      <c r="D79" s="218"/>
      <c r="E79" s="219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</row>
    <row r="80" spans="1:34" ht="15.75" customHeight="1">
      <c r="A80" s="217"/>
      <c r="B80" s="218"/>
      <c r="C80" s="217"/>
      <c r="D80" s="218"/>
      <c r="E80" s="219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</row>
    <row r="81" spans="1:34" ht="15.75" customHeight="1">
      <c r="A81" s="217"/>
      <c r="B81" s="218"/>
      <c r="C81" s="217"/>
      <c r="D81" s="218"/>
      <c r="E81" s="219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</row>
    <row r="82" spans="1:34" ht="15.75" customHeight="1">
      <c r="A82" s="217"/>
      <c r="B82" s="218"/>
      <c r="C82" s="217"/>
      <c r="D82" s="218"/>
      <c r="E82" s="219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</row>
    <row r="83" spans="1:34" ht="15.75" customHeight="1">
      <c r="A83" s="217"/>
      <c r="B83" s="218"/>
      <c r="C83" s="217"/>
      <c r="D83" s="218"/>
      <c r="E83" s="219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</row>
    <row r="84" spans="1:34" ht="15.75" customHeight="1">
      <c r="A84" s="217"/>
      <c r="B84" s="218"/>
      <c r="C84" s="217"/>
      <c r="D84" s="218"/>
      <c r="E84" s="219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</row>
    <row r="85" spans="1:34" ht="15.75" customHeight="1">
      <c r="A85" s="217"/>
      <c r="B85" s="218"/>
      <c r="C85" s="217"/>
      <c r="D85" s="218"/>
      <c r="E85" s="219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</row>
    <row r="86" spans="1:34" ht="15.75" customHeight="1">
      <c r="A86" s="217"/>
      <c r="B86" s="218"/>
      <c r="C86" s="217"/>
      <c r="D86" s="218"/>
      <c r="E86" s="219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</row>
    <row r="87" spans="1:34" ht="15.75" customHeight="1">
      <c r="A87" s="217"/>
      <c r="B87" s="218"/>
      <c r="C87" s="217"/>
      <c r="D87" s="218"/>
      <c r="E87" s="219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</row>
    <row r="88" spans="1:34" ht="15.75" customHeight="1">
      <c r="A88" s="217"/>
      <c r="B88" s="218"/>
      <c r="C88" s="217"/>
      <c r="D88" s="218"/>
      <c r="E88" s="219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</row>
    <row r="89" spans="1:34" ht="15.75" customHeight="1">
      <c r="A89" s="217"/>
      <c r="B89" s="218"/>
      <c r="C89" s="217"/>
      <c r="D89" s="218"/>
      <c r="E89" s="219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</row>
    <row r="90" spans="1:34" ht="15.75" customHeight="1">
      <c r="A90" s="217"/>
      <c r="B90" s="218"/>
      <c r="C90" s="217"/>
      <c r="D90" s="218"/>
      <c r="E90" s="219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</row>
    <row r="91" spans="1:34" ht="15.75" customHeight="1">
      <c r="A91" s="217"/>
      <c r="B91" s="218"/>
      <c r="C91" s="217"/>
      <c r="D91" s="218"/>
      <c r="E91" s="219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</row>
    <row r="92" spans="1:34" ht="15.75" customHeight="1">
      <c r="A92" s="217"/>
      <c r="B92" s="218"/>
      <c r="C92" s="217"/>
      <c r="D92" s="218"/>
      <c r="E92" s="219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</row>
    <row r="93" spans="1:34" ht="15.75" customHeight="1">
      <c r="A93" s="217"/>
      <c r="B93" s="218"/>
      <c r="C93" s="217"/>
      <c r="D93" s="218"/>
      <c r="E93" s="219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</row>
    <row r="94" spans="1:34" ht="15.75" customHeight="1">
      <c r="A94" s="217"/>
      <c r="B94" s="218"/>
      <c r="C94" s="217"/>
      <c r="D94" s="218"/>
      <c r="E94" s="219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</row>
    <row r="95" spans="1:34" ht="15.75" customHeight="1">
      <c r="A95" s="217"/>
      <c r="B95" s="218"/>
      <c r="C95" s="217"/>
      <c r="D95" s="218"/>
      <c r="E95" s="219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</row>
    <row r="96" spans="1:34" ht="15.75" customHeight="1">
      <c r="A96" s="217"/>
      <c r="B96" s="218"/>
      <c r="C96" s="217"/>
      <c r="D96" s="218"/>
      <c r="E96" s="219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</row>
    <row r="97" spans="1:34" ht="15.75" customHeight="1">
      <c r="A97" s="217"/>
      <c r="B97" s="218"/>
      <c r="C97" s="217"/>
      <c r="D97" s="218"/>
      <c r="E97" s="219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</row>
    <row r="98" spans="1:34" ht="15.75" customHeight="1">
      <c r="A98" s="217"/>
      <c r="B98" s="218"/>
      <c r="C98" s="217"/>
      <c r="D98" s="218"/>
      <c r="E98" s="219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</row>
    <row r="99" spans="1:34" ht="15.75" customHeight="1">
      <c r="A99" s="217"/>
      <c r="B99" s="218"/>
      <c r="C99" s="217"/>
      <c r="D99" s="218"/>
      <c r="E99" s="219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</row>
    <row r="100" spans="1:34" ht="15.75" customHeight="1">
      <c r="A100" s="217"/>
      <c r="B100" s="218"/>
      <c r="C100" s="217"/>
      <c r="D100" s="218"/>
      <c r="E100" s="219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</row>
    <row r="101" spans="1:34" ht="15.75" customHeight="1">
      <c r="A101" s="217"/>
      <c r="B101" s="218"/>
      <c r="C101" s="217"/>
      <c r="D101" s="218"/>
      <c r="E101" s="219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</row>
    <row r="102" spans="1:34" ht="15.75" customHeight="1">
      <c r="A102" s="217"/>
      <c r="B102" s="218"/>
      <c r="C102" s="217"/>
      <c r="D102" s="218"/>
      <c r="E102" s="219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</row>
    <row r="103" spans="1:34" ht="15.75" customHeight="1">
      <c r="A103" s="217"/>
      <c r="B103" s="218"/>
      <c r="C103" s="217"/>
      <c r="D103" s="218"/>
      <c r="E103" s="219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</row>
    <row r="104" spans="1:34" ht="15.75" customHeight="1">
      <c r="A104" s="217"/>
      <c r="B104" s="218"/>
      <c r="C104" s="217"/>
      <c r="D104" s="218"/>
      <c r="E104" s="219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</row>
    <row r="105" spans="1:34" ht="15.75" customHeight="1">
      <c r="A105" s="217"/>
      <c r="B105" s="218"/>
      <c r="C105" s="217"/>
      <c r="D105" s="218"/>
      <c r="E105" s="219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</row>
    <row r="106" spans="1:34" ht="15.75" customHeight="1">
      <c r="A106" s="217"/>
      <c r="B106" s="218"/>
      <c r="C106" s="217"/>
      <c r="D106" s="218"/>
      <c r="E106" s="219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</row>
    <row r="107" spans="1:34" ht="15.75" customHeight="1">
      <c r="A107" s="217"/>
      <c r="B107" s="218"/>
      <c r="C107" s="217"/>
      <c r="D107" s="218"/>
      <c r="E107" s="219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</row>
    <row r="108" spans="1:34" ht="15.75" customHeight="1">
      <c r="A108" s="217"/>
      <c r="B108" s="218"/>
      <c r="C108" s="217"/>
      <c r="D108" s="218"/>
      <c r="E108" s="219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</row>
    <row r="109" spans="1:34" ht="15.75" customHeight="1">
      <c r="A109" s="217"/>
      <c r="B109" s="218"/>
      <c r="C109" s="217"/>
      <c r="D109" s="218"/>
      <c r="E109" s="219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</row>
    <row r="110" spans="1:34" ht="15.75" customHeight="1">
      <c r="A110" s="217"/>
      <c r="B110" s="218"/>
      <c r="C110" s="217"/>
      <c r="D110" s="218"/>
      <c r="E110" s="219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</row>
    <row r="111" spans="1:34" ht="15.75" customHeight="1">
      <c r="A111" s="217"/>
      <c r="B111" s="218"/>
      <c r="C111" s="217"/>
      <c r="D111" s="218"/>
      <c r="E111" s="219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</row>
    <row r="112" spans="1:34" ht="15.75" customHeight="1">
      <c r="A112" s="217"/>
      <c r="B112" s="218"/>
      <c r="C112" s="217"/>
      <c r="D112" s="218"/>
      <c r="E112" s="219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</row>
    <row r="113" spans="1:34" ht="15.75" customHeight="1">
      <c r="A113" s="217"/>
      <c r="B113" s="218"/>
      <c r="C113" s="217"/>
      <c r="D113" s="218"/>
      <c r="E113" s="219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</row>
    <row r="114" spans="1:34" ht="15.75" customHeight="1">
      <c r="A114" s="217"/>
      <c r="B114" s="218"/>
      <c r="C114" s="217"/>
      <c r="D114" s="218"/>
      <c r="E114" s="219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</row>
    <row r="115" spans="1:34" ht="15.75" customHeight="1">
      <c r="A115" s="217"/>
      <c r="B115" s="218"/>
      <c r="C115" s="217"/>
      <c r="D115" s="218"/>
      <c r="E115" s="219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</row>
    <row r="116" spans="1:34" ht="15.75" customHeight="1">
      <c r="A116" s="217"/>
      <c r="B116" s="218"/>
      <c r="C116" s="217"/>
      <c r="D116" s="218"/>
      <c r="E116" s="219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</row>
    <row r="117" spans="1:34" ht="15.75" customHeight="1">
      <c r="A117" s="217"/>
      <c r="B117" s="218"/>
      <c r="C117" s="217"/>
      <c r="D117" s="218"/>
      <c r="E117" s="219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</row>
    <row r="118" spans="1:34" ht="15.75" customHeight="1">
      <c r="A118" s="217"/>
      <c r="B118" s="218"/>
      <c r="C118" s="217"/>
      <c r="D118" s="218"/>
      <c r="E118" s="219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</row>
    <row r="119" spans="1:34" ht="15.75" customHeight="1">
      <c r="A119" s="217"/>
      <c r="B119" s="218"/>
      <c r="C119" s="217"/>
      <c r="D119" s="218"/>
      <c r="E119" s="219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</row>
    <row r="120" spans="1:34" ht="15.75" customHeight="1">
      <c r="A120" s="217"/>
      <c r="B120" s="218"/>
      <c r="C120" s="217"/>
      <c r="D120" s="218"/>
      <c r="E120" s="219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</row>
    <row r="121" spans="1:34" ht="15.75" customHeight="1">
      <c r="A121" s="217"/>
      <c r="B121" s="218"/>
      <c r="C121" s="217"/>
      <c r="D121" s="218"/>
      <c r="E121" s="219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</row>
    <row r="122" spans="1:34" ht="15.75" customHeight="1">
      <c r="A122" s="217"/>
      <c r="B122" s="218"/>
      <c r="C122" s="217"/>
      <c r="D122" s="218"/>
      <c r="E122" s="219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</row>
    <row r="123" spans="1:34" ht="15.75" customHeight="1">
      <c r="A123" s="217"/>
      <c r="B123" s="218"/>
      <c r="C123" s="217"/>
      <c r="D123" s="218"/>
      <c r="E123" s="219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</row>
    <row r="124" spans="1:34" ht="15.75" customHeight="1">
      <c r="A124" s="217"/>
      <c r="B124" s="218"/>
      <c r="C124" s="217"/>
      <c r="D124" s="218"/>
      <c r="E124" s="219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</row>
    <row r="125" spans="1:34" ht="15.75" customHeight="1">
      <c r="A125" s="217"/>
      <c r="B125" s="218"/>
      <c r="C125" s="217"/>
      <c r="D125" s="218"/>
      <c r="E125" s="219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</row>
    <row r="126" spans="1:34" ht="15.75" customHeight="1">
      <c r="A126" s="217"/>
      <c r="B126" s="218"/>
      <c r="C126" s="217"/>
      <c r="D126" s="218"/>
      <c r="E126" s="219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</row>
    <row r="127" spans="1:34" ht="15.75" customHeight="1">
      <c r="A127" s="217"/>
      <c r="B127" s="218"/>
      <c r="C127" s="217"/>
      <c r="D127" s="218"/>
      <c r="E127" s="219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</row>
    <row r="128" spans="1:34" ht="15.75" customHeight="1">
      <c r="A128" s="217"/>
      <c r="B128" s="218"/>
      <c r="C128" s="217"/>
      <c r="D128" s="218"/>
      <c r="E128" s="219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</row>
    <row r="129" spans="1:34" ht="15.75" customHeight="1">
      <c r="A129" s="217"/>
      <c r="B129" s="218"/>
      <c r="C129" s="217"/>
      <c r="D129" s="218"/>
      <c r="E129" s="219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</row>
    <row r="130" spans="1:34" ht="15.75" customHeight="1">
      <c r="A130" s="217"/>
      <c r="B130" s="218"/>
      <c r="C130" s="217"/>
      <c r="D130" s="218"/>
      <c r="E130" s="219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</row>
    <row r="131" spans="1:34" ht="15.75" customHeight="1">
      <c r="A131" s="217"/>
      <c r="B131" s="218"/>
      <c r="C131" s="217"/>
      <c r="D131" s="218"/>
      <c r="E131" s="219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</row>
    <row r="132" spans="1:34" ht="15.75" customHeight="1">
      <c r="A132" s="217"/>
      <c r="B132" s="218"/>
      <c r="C132" s="217"/>
      <c r="D132" s="218"/>
      <c r="E132" s="219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</row>
    <row r="133" spans="1:34" ht="15.75" customHeight="1">
      <c r="A133" s="217"/>
      <c r="B133" s="218"/>
      <c r="C133" s="217"/>
      <c r="D133" s="218"/>
      <c r="E133" s="219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</row>
    <row r="134" spans="1:34" ht="15.75" customHeight="1">
      <c r="A134" s="217"/>
      <c r="B134" s="218"/>
      <c r="C134" s="217"/>
      <c r="D134" s="218"/>
      <c r="E134" s="219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</row>
    <row r="135" spans="1:34" ht="15.75" customHeight="1">
      <c r="A135" s="217"/>
      <c r="B135" s="218"/>
      <c r="C135" s="217"/>
      <c r="D135" s="218"/>
      <c r="E135" s="219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</row>
    <row r="136" spans="1:34" ht="15.75" customHeight="1">
      <c r="A136" s="217"/>
      <c r="B136" s="218"/>
      <c r="C136" s="217"/>
      <c r="D136" s="218"/>
      <c r="E136" s="219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</row>
    <row r="137" spans="1:34" ht="15.75" customHeight="1">
      <c r="A137" s="217"/>
      <c r="B137" s="218"/>
      <c r="C137" s="217"/>
      <c r="D137" s="218"/>
      <c r="E137" s="219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</row>
    <row r="138" spans="1:34" ht="15.75" customHeight="1">
      <c r="A138" s="217"/>
      <c r="B138" s="218"/>
      <c r="C138" s="217"/>
      <c r="D138" s="218"/>
      <c r="E138" s="219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</row>
    <row r="139" spans="1:34" ht="15.75" customHeight="1">
      <c r="A139" s="217"/>
      <c r="B139" s="218"/>
      <c r="C139" s="217"/>
      <c r="D139" s="218"/>
      <c r="E139" s="219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</row>
    <row r="140" spans="1:34" ht="15.75" customHeight="1">
      <c r="A140" s="217"/>
      <c r="B140" s="218"/>
      <c r="C140" s="217"/>
      <c r="D140" s="218"/>
      <c r="E140" s="219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</row>
    <row r="141" spans="1:34" ht="15.75" customHeight="1">
      <c r="A141" s="217"/>
      <c r="B141" s="218"/>
      <c r="C141" s="217"/>
      <c r="D141" s="218"/>
      <c r="E141" s="219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</row>
    <row r="142" spans="1:34" ht="15.75" customHeight="1">
      <c r="A142" s="217"/>
      <c r="B142" s="218"/>
      <c r="C142" s="217"/>
      <c r="D142" s="218"/>
      <c r="E142" s="219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</row>
    <row r="143" spans="1:34" ht="15.75" customHeight="1">
      <c r="A143" s="217"/>
      <c r="B143" s="218"/>
      <c r="C143" s="217"/>
      <c r="D143" s="218"/>
      <c r="E143" s="219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</row>
    <row r="144" spans="1:34" ht="15.75" customHeight="1">
      <c r="A144" s="217"/>
      <c r="B144" s="218"/>
      <c r="C144" s="217"/>
      <c r="D144" s="218"/>
      <c r="E144" s="219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</row>
    <row r="145" spans="1:34" ht="15.75" customHeight="1">
      <c r="A145" s="217"/>
      <c r="B145" s="218"/>
      <c r="C145" s="217"/>
      <c r="D145" s="218"/>
      <c r="E145" s="219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</row>
    <row r="146" spans="1:34" ht="15.75" customHeight="1">
      <c r="A146" s="217"/>
      <c r="B146" s="218"/>
      <c r="C146" s="217"/>
      <c r="D146" s="218"/>
      <c r="E146" s="219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</row>
    <row r="147" spans="1:34" ht="15.75" customHeight="1">
      <c r="A147" s="217"/>
      <c r="B147" s="218"/>
      <c r="C147" s="217"/>
      <c r="D147" s="218"/>
      <c r="E147" s="219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</row>
    <row r="148" spans="1:34" ht="15.75" customHeight="1">
      <c r="A148" s="217"/>
      <c r="B148" s="218"/>
      <c r="C148" s="217"/>
      <c r="D148" s="218"/>
      <c r="E148" s="219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</row>
    <row r="149" spans="1:34" ht="15.75" customHeight="1">
      <c r="A149" s="217"/>
      <c r="B149" s="218"/>
      <c r="C149" s="217"/>
      <c r="D149" s="218"/>
      <c r="E149" s="219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</row>
    <row r="150" spans="1:34" ht="15.75" customHeight="1">
      <c r="A150" s="217"/>
      <c r="B150" s="218"/>
      <c r="C150" s="217"/>
      <c r="D150" s="218"/>
      <c r="E150" s="219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</row>
    <row r="151" spans="1:34" ht="15.75" customHeight="1">
      <c r="A151" s="217"/>
      <c r="B151" s="218"/>
      <c r="C151" s="217"/>
      <c r="D151" s="218"/>
      <c r="E151" s="219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</row>
    <row r="152" spans="1:34" ht="15.75" customHeight="1">
      <c r="A152" s="217"/>
      <c r="B152" s="218"/>
      <c r="C152" s="217"/>
      <c r="D152" s="218"/>
      <c r="E152" s="219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</row>
    <row r="153" spans="1:34" ht="15.75" customHeight="1">
      <c r="A153" s="217"/>
      <c r="B153" s="218"/>
      <c r="C153" s="217"/>
      <c r="D153" s="218"/>
      <c r="E153" s="219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</row>
    <row r="154" spans="1:34" ht="15.75" customHeight="1">
      <c r="A154" s="217"/>
      <c r="B154" s="218"/>
      <c r="C154" s="217"/>
      <c r="D154" s="218"/>
      <c r="E154" s="219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</row>
    <row r="155" spans="1:34" ht="15.75" customHeight="1">
      <c r="A155" s="217"/>
      <c r="B155" s="218"/>
      <c r="C155" s="217"/>
      <c r="D155" s="218"/>
      <c r="E155" s="219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</row>
    <row r="156" spans="1:34" ht="15.75" customHeight="1">
      <c r="A156" s="217"/>
      <c r="B156" s="218"/>
      <c r="C156" s="217"/>
      <c r="D156" s="218"/>
      <c r="E156" s="219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</row>
    <row r="157" spans="1:34" ht="15.75" customHeight="1">
      <c r="A157" s="217"/>
      <c r="B157" s="218"/>
      <c r="C157" s="217"/>
      <c r="D157" s="218"/>
      <c r="E157" s="219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  <c r="AG157" s="218"/>
      <c r="AH157" s="218"/>
    </row>
    <row r="158" spans="1:34" ht="15.75" customHeight="1">
      <c r="A158" s="217"/>
      <c r="B158" s="218"/>
      <c r="C158" s="217"/>
      <c r="D158" s="218"/>
      <c r="E158" s="219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</row>
    <row r="159" spans="1:34" ht="15.75" customHeight="1">
      <c r="A159" s="217"/>
      <c r="B159" s="218"/>
      <c r="C159" s="217"/>
      <c r="D159" s="218"/>
      <c r="E159" s="219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218"/>
      <c r="AG159" s="218"/>
      <c r="AH159" s="218"/>
    </row>
    <row r="160" spans="1:34" ht="15.75" customHeight="1">
      <c r="A160" s="217"/>
      <c r="B160" s="218"/>
      <c r="C160" s="217"/>
      <c r="D160" s="218"/>
      <c r="E160" s="219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218"/>
      <c r="AG160" s="218"/>
      <c r="AH160" s="218"/>
    </row>
    <row r="161" spans="1:34" ht="15.75" customHeight="1">
      <c r="A161" s="217"/>
      <c r="B161" s="218"/>
      <c r="C161" s="217"/>
      <c r="D161" s="218"/>
      <c r="E161" s="219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218"/>
      <c r="AG161" s="218"/>
      <c r="AH161" s="218"/>
    </row>
    <row r="162" spans="1:34" ht="15.75" customHeight="1">
      <c r="A162" s="217"/>
      <c r="B162" s="218"/>
      <c r="C162" s="217"/>
      <c r="D162" s="218"/>
      <c r="E162" s="219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218"/>
      <c r="AG162" s="218"/>
      <c r="AH162" s="218"/>
    </row>
    <row r="163" spans="1:34" ht="15.75" customHeight="1">
      <c r="A163" s="217"/>
      <c r="B163" s="218"/>
      <c r="C163" s="217"/>
      <c r="D163" s="218"/>
      <c r="E163" s="219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8"/>
      <c r="AH163" s="218"/>
    </row>
    <row r="164" spans="1:34" ht="15.75" customHeight="1">
      <c r="A164" s="217"/>
      <c r="B164" s="218"/>
      <c r="C164" s="217"/>
      <c r="D164" s="218"/>
      <c r="E164" s="219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218"/>
      <c r="AG164" s="218"/>
      <c r="AH164" s="218"/>
    </row>
    <row r="165" spans="1:34" ht="15.75" customHeight="1">
      <c r="A165" s="217"/>
      <c r="B165" s="218"/>
      <c r="C165" s="217"/>
      <c r="D165" s="218"/>
      <c r="E165" s="219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218"/>
      <c r="AG165" s="218"/>
      <c r="AH165" s="218"/>
    </row>
    <row r="166" spans="1:34" ht="15.75" customHeight="1">
      <c r="A166" s="217"/>
      <c r="B166" s="218"/>
      <c r="C166" s="217"/>
      <c r="D166" s="218"/>
      <c r="E166" s="219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218"/>
      <c r="AG166" s="218"/>
      <c r="AH166" s="218"/>
    </row>
    <row r="167" spans="1:34" ht="15.75" customHeight="1">
      <c r="A167" s="217"/>
      <c r="B167" s="218"/>
      <c r="C167" s="217"/>
      <c r="D167" s="218"/>
      <c r="E167" s="219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218"/>
      <c r="AG167" s="218"/>
      <c r="AH167" s="218"/>
    </row>
    <row r="168" spans="1:34" ht="15.75" customHeight="1">
      <c r="A168" s="217"/>
      <c r="B168" s="218"/>
      <c r="C168" s="217"/>
      <c r="D168" s="218"/>
      <c r="E168" s="219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  <c r="AG168" s="218"/>
      <c r="AH168" s="218"/>
    </row>
    <row r="169" spans="1:34" ht="15.75" customHeight="1">
      <c r="A169" s="217"/>
      <c r="B169" s="218"/>
      <c r="C169" s="217"/>
      <c r="D169" s="218"/>
      <c r="E169" s="219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  <c r="AG169" s="218"/>
      <c r="AH169" s="218"/>
    </row>
    <row r="170" spans="1:34" ht="15.75" customHeight="1">
      <c r="A170" s="217"/>
      <c r="B170" s="218"/>
      <c r="C170" s="217"/>
      <c r="D170" s="218"/>
      <c r="E170" s="219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  <c r="AG170" s="218"/>
      <c r="AH170" s="218"/>
    </row>
    <row r="171" spans="1:34" ht="15.75" customHeight="1">
      <c r="A171" s="217"/>
      <c r="B171" s="218"/>
      <c r="C171" s="217"/>
      <c r="D171" s="218"/>
      <c r="E171" s="219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218"/>
      <c r="AG171" s="218"/>
      <c r="AH171" s="218"/>
    </row>
    <row r="172" spans="1:34" ht="15.75" customHeight="1">
      <c r="A172" s="217"/>
      <c r="B172" s="218"/>
      <c r="C172" s="217"/>
      <c r="D172" s="218"/>
      <c r="E172" s="219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</row>
    <row r="173" spans="1:34" ht="15.75" customHeight="1">
      <c r="A173" s="217"/>
      <c r="B173" s="218"/>
      <c r="C173" s="217"/>
      <c r="D173" s="218"/>
      <c r="E173" s="219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  <c r="AG173" s="218"/>
      <c r="AH173" s="218"/>
    </row>
    <row r="174" spans="1:34" ht="15.75" customHeight="1">
      <c r="A174" s="217"/>
      <c r="B174" s="218"/>
      <c r="C174" s="217"/>
      <c r="D174" s="218"/>
      <c r="E174" s="219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</row>
    <row r="175" spans="1:34" ht="15.75" customHeight="1">
      <c r="A175" s="217"/>
      <c r="B175" s="218"/>
      <c r="C175" s="217"/>
      <c r="D175" s="218"/>
      <c r="E175" s="219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218"/>
      <c r="AG175" s="218"/>
      <c r="AH175" s="218"/>
    </row>
    <row r="176" spans="1:34" ht="15.75" customHeight="1">
      <c r="A176" s="217"/>
      <c r="B176" s="218"/>
      <c r="C176" s="217"/>
      <c r="D176" s="218"/>
      <c r="E176" s="219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</row>
    <row r="177" spans="1:34" ht="15.75" customHeight="1">
      <c r="A177" s="217"/>
      <c r="B177" s="218"/>
      <c r="C177" s="217"/>
      <c r="D177" s="218"/>
      <c r="E177" s="219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  <c r="AG177" s="218"/>
      <c r="AH177" s="218"/>
    </row>
    <row r="178" spans="1:34" ht="15.75" customHeight="1">
      <c r="A178" s="217"/>
      <c r="B178" s="218"/>
      <c r="C178" s="217"/>
      <c r="D178" s="218"/>
      <c r="E178" s="219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18"/>
      <c r="AG178" s="218"/>
      <c r="AH178" s="218"/>
    </row>
    <row r="179" spans="1:34" ht="15.75" customHeight="1">
      <c r="A179" s="217"/>
      <c r="B179" s="218"/>
      <c r="C179" s="217"/>
      <c r="D179" s="218"/>
      <c r="E179" s="219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</row>
    <row r="180" spans="1:34" ht="15.75" customHeight="1">
      <c r="A180" s="217"/>
      <c r="B180" s="218"/>
      <c r="C180" s="217"/>
      <c r="D180" s="218"/>
      <c r="E180" s="219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  <c r="AG180" s="218"/>
      <c r="AH180" s="218"/>
    </row>
    <row r="181" spans="1:34" ht="15.75" customHeight="1">
      <c r="A181" s="217"/>
      <c r="B181" s="218"/>
      <c r="C181" s="217"/>
      <c r="D181" s="218"/>
      <c r="E181" s="219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218"/>
      <c r="AG181" s="218"/>
      <c r="AH181" s="218"/>
    </row>
    <row r="182" spans="1:34" ht="15.75" customHeight="1">
      <c r="A182" s="217"/>
      <c r="B182" s="218"/>
      <c r="C182" s="217"/>
      <c r="D182" s="218"/>
      <c r="E182" s="219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  <c r="AG182" s="218"/>
      <c r="AH182" s="218"/>
    </row>
    <row r="183" spans="1:34" ht="15.75" customHeight="1">
      <c r="A183" s="217"/>
      <c r="B183" s="218"/>
      <c r="C183" s="217"/>
      <c r="D183" s="218"/>
      <c r="E183" s="219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  <c r="AG183" s="218"/>
      <c r="AH183" s="218"/>
    </row>
    <row r="184" spans="1:34" ht="15.75" customHeight="1">
      <c r="A184" s="217"/>
      <c r="B184" s="218"/>
      <c r="C184" s="217"/>
      <c r="D184" s="218"/>
      <c r="E184" s="219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</row>
    <row r="185" spans="1:34" ht="15.75" customHeight="1">
      <c r="A185" s="217"/>
      <c r="B185" s="218"/>
      <c r="C185" s="217"/>
      <c r="D185" s="218"/>
      <c r="E185" s="219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</row>
    <row r="186" spans="1:34" ht="15.75" customHeight="1">
      <c r="A186" s="217"/>
      <c r="B186" s="218"/>
      <c r="C186" s="217"/>
      <c r="D186" s="218"/>
      <c r="E186" s="219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</row>
    <row r="187" spans="1:34" ht="15.75" customHeight="1">
      <c r="A187" s="217"/>
      <c r="B187" s="218"/>
      <c r="C187" s="217"/>
      <c r="D187" s="218"/>
      <c r="E187" s="219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18"/>
      <c r="AG187" s="218"/>
      <c r="AH187" s="218"/>
    </row>
    <row r="188" spans="1:34" ht="15.75" customHeight="1">
      <c r="A188" s="217"/>
      <c r="B188" s="218"/>
      <c r="C188" s="217"/>
      <c r="D188" s="218"/>
      <c r="E188" s="219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</row>
    <row r="189" spans="1:34" ht="15.75" customHeight="1">
      <c r="A189" s="217"/>
      <c r="B189" s="218"/>
      <c r="C189" s="217"/>
      <c r="D189" s="218"/>
      <c r="E189" s="219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</row>
    <row r="190" spans="1:34" ht="15.75" customHeight="1">
      <c r="A190" s="217"/>
      <c r="B190" s="218"/>
      <c r="C190" s="217"/>
      <c r="D190" s="218"/>
      <c r="E190" s="219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</row>
    <row r="191" spans="1:34" ht="15.75" customHeight="1">
      <c r="A191" s="217"/>
      <c r="B191" s="218"/>
      <c r="C191" s="217"/>
      <c r="D191" s="218"/>
      <c r="E191" s="219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</row>
    <row r="192" spans="1:34" ht="15.75" customHeight="1">
      <c r="A192" s="217"/>
      <c r="B192" s="218"/>
      <c r="C192" s="217"/>
      <c r="D192" s="218"/>
      <c r="E192" s="219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</row>
    <row r="193" spans="1:34" ht="15.75" customHeight="1">
      <c r="A193" s="217"/>
      <c r="B193" s="218"/>
      <c r="C193" s="217"/>
      <c r="D193" s="218"/>
      <c r="E193" s="219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</row>
    <row r="194" spans="1:34" ht="15.75" customHeight="1">
      <c r="A194" s="217"/>
      <c r="B194" s="218"/>
      <c r="C194" s="217"/>
      <c r="D194" s="218"/>
      <c r="E194" s="219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</row>
    <row r="195" spans="1:34" ht="15.75" customHeight="1">
      <c r="A195" s="217"/>
      <c r="B195" s="218"/>
      <c r="C195" s="217"/>
      <c r="D195" s="218"/>
      <c r="E195" s="219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18"/>
      <c r="AG195" s="218"/>
      <c r="AH195" s="218"/>
    </row>
    <row r="196" spans="1:34" ht="15.75" customHeight="1">
      <c r="A196" s="217"/>
      <c r="B196" s="218"/>
      <c r="C196" s="217"/>
      <c r="D196" s="218"/>
      <c r="E196" s="219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218"/>
      <c r="AG196" s="218"/>
      <c r="AH196" s="218"/>
    </row>
    <row r="197" spans="1:34" ht="15.75" customHeight="1">
      <c r="A197" s="217"/>
      <c r="B197" s="218"/>
      <c r="C197" s="217"/>
      <c r="D197" s="218"/>
      <c r="E197" s="219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218"/>
      <c r="AG197" s="218"/>
      <c r="AH197" s="218"/>
    </row>
    <row r="198" spans="1:34" ht="15.75" customHeight="1">
      <c r="A198" s="217"/>
      <c r="B198" s="218"/>
      <c r="C198" s="217"/>
      <c r="D198" s="218"/>
      <c r="E198" s="219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</row>
    <row r="199" spans="1:34" ht="15.75" customHeight="1">
      <c r="A199" s="217"/>
      <c r="B199" s="218"/>
      <c r="C199" s="217"/>
      <c r="D199" s="218"/>
      <c r="E199" s="219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</row>
    <row r="200" spans="1:34" ht="15.75" customHeight="1">
      <c r="A200" s="217"/>
      <c r="B200" s="218"/>
      <c r="C200" s="217"/>
      <c r="D200" s="218"/>
      <c r="E200" s="219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</row>
    <row r="201" spans="1:34" ht="15.75" customHeight="1">
      <c r="A201" s="217"/>
      <c r="B201" s="218"/>
      <c r="C201" s="217"/>
      <c r="D201" s="218"/>
      <c r="E201" s="219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</row>
    <row r="202" spans="1:34" ht="15.75" customHeight="1">
      <c r="A202" s="217"/>
      <c r="B202" s="218"/>
      <c r="C202" s="217"/>
      <c r="D202" s="218"/>
      <c r="E202" s="219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</row>
    <row r="203" spans="1:34" ht="15.75" customHeight="1">
      <c r="A203" s="217"/>
      <c r="B203" s="218"/>
      <c r="C203" s="217"/>
      <c r="D203" s="218"/>
      <c r="E203" s="219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</row>
    <row r="204" spans="1:34" ht="15.75" customHeight="1">
      <c r="A204" s="217"/>
      <c r="B204" s="218"/>
      <c r="C204" s="217"/>
      <c r="D204" s="218"/>
      <c r="E204" s="219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</row>
    <row r="205" spans="1:34" ht="15.75" customHeight="1">
      <c r="A205" s="217"/>
      <c r="B205" s="218"/>
      <c r="C205" s="217"/>
      <c r="D205" s="218"/>
      <c r="E205" s="219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</row>
    <row r="206" spans="1:34" ht="15.75" customHeight="1">
      <c r="A206" s="217"/>
      <c r="B206" s="218"/>
      <c r="C206" s="217"/>
      <c r="D206" s="218"/>
      <c r="E206" s="219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</row>
    <row r="207" spans="1:34" ht="15.75" customHeight="1">
      <c r="A207" s="217"/>
      <c r="B207" s="218"/>
      <c r="C207" s="217"/>
      <c r="D207" s="218"/>
      <c r="E207" s="219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</row>
    <row r="208" spans="1:34" ht="15.75" customHeight="1">
      <c r="A208" s="217"/>
      <c r="B208" s="218"/>
      <c r="C208" s="217"/>
      <c r="D208" s="218"/>
      <c r="E208" s="219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</row>
    <row r="209" spans="1:34" ht="15.75" customHeight="1">
      <c r="A209" s="217"/>
      <c r="B209" s="218"/>
      <c r="C209" s="217"/>
      <c r="D209" s="218"/>
      <c r="E209" s="219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</row>
    <row r="210" spans="1:34" ht="15.75" customHeight="1">
      <c r="A210" s="222"/>
      <c r="C210" s="222"/>
    </row>
    <row r="211" spans="1:34" ht="15.75" customHeight="1">
      <c r="A211" s="222"/>
      <c r="C211" s="222"/>
    </row>
    <row r="212" spans="1:34" ht="15.75" customHeight="1">
      <c r="A212" s="222"/>
      <c r="C212" s="222"/>
    </row>
    <row r="213" spans="1:34" ht="15.75" customHeight="1">
      <c r="A213" s="222"/>
      <c r="C213" s="222"/>
    </row>
    <row r="214" spans="1:34" ht="15.75" customHeight="1">
      <c r="A214" s="222"/>
      <c r="C214" s="222"/>
    </row>
    <row r="215" spans="1:34" ht="15.75" customHeight="1">
      <c r="A215" s="222"/>
      <c r="C215" s="222"/>
    </row>
    <row r="216" spans="1:34" ht="15.75" customHeight="1">
      <c r="A216" s="222"/>
      <c r="C216" s="222"/>
    </row>
    <row r="217" spans="1:34" ht="15.75" customHeight="1">
      <c r="A217" s="222"/>
      <c r="C217" s="222"/>
    </row>
    <row r="218" spans="1:34" ht="15.75" customHeight="1">
      <c r="A218" s="222"/>
      <c r="C218" s="222"/>
    </row>
    <row r="219" spans="1:34" ht="15.75" customHeight="1">
      <c r="A219" s="222"/>
      <c r="C219" s="222"/>
    </row>
    <row r="220" spans="1:34" ht="15.75" customHeight="1">
      <c r="A220" s="222"/>
      <c r="C220" s="222"/>
    </row>
    <row r="221" spans="1:34" ht="15.75" customHeight="1">
      <c r="A221" s="222"/>
      <c r="C221" s="222"/>
    </row>
    <row r="222" spans="1:34" ht="15.75" customHeight="1">
      <c r="A222" s="222"/>
      <c r="C222" s="222"/>
    </row>
    <row r="223" spans="1:34" ht="15.75" customHeight="1">
      <c r="A223" s="222"/>
      <c r="C223" s="222"/>
    </row>
    <row r="224" spans="1:34" ht="15.75" customHeight="1">
      <c r="A224" s="222"/>
      <c r="C224" s="222"/>
    </row>
    <row r="225" spans="1:3" ht="15.75" customHeight="1">
      <c r="A225" s="222"/>
      <c r="C225" s="222"/>
    </row>
    <row r="226" spans="1:3" ht="15.75" customHeight="1">
      <c r="A226" s="222"/>
      <c r="C226" s="222"/>
    </row>
    <row r="227" spans="1:3" ht="15.75" customHeight="1">
      <c r="A227" s="222"/>
      <c r="C227" s="222"/>
    </row>
    <row r="228" spans="1:3" ht="15.75" customHeight="1">
      <c r="A228" s="222"/>
      <c r="C228" s="222"/>
    </row>
    <row r="229" spans="1:3" ht="15.75" customHeight="1">
      <c r="A229" s="222"/>
      <c r="C229" s="222"/>
    </row>
    <row r="230" spans="1:3" ht="15.75" customHeight="1">
      <c r="A230" s="222"/>
      <c r="C230" s="222"/>
    </row>
    <row r="231" spans="1:3" ht="15.75" customHeight="1">
      <c r="A231" s="222"/>
      <c r="C231" s="222"/>
    </row>
    <row r="232" spans="1:3" ht="15.75" customHeight="1">
      <c r="A232" s="222"/>
      <c r="C232" s="222"/>
    </row>
    <row r="233" spans="1:3" ht="15.75" customHeight="1">
      <c r="A233" s="222"/>
      <c r="C233" s="222"/>
    </row>
    <row r="234" spans="1:3" ht="15.75" customHeight="1">
      <c r="A234" s="222"/>
      <c r="C234" s="222"/>
    </row>
    <row r="235" spans="1:3" ht="15.75" customHeight="1">
      <c r="A235" s="222"/>
      <c r="C235" s="222"/>
    </row>
    <row r="236" spans="1:3" ht="15.75" customHeight="1">
      <c r="A236" s="222"/>
      <c r="C236" s="222"/>
    </row>
    <row r="237" spans="1:3" ht="15.75" customHeight="1">
      <c r="A237" s="222"/>
      <c r="C237" s="222"/>
    </row>
    <row r="238" spans="1:3" ht="15.75" customHeight="1">
      <c r="A238" s="222"/>
      <c r="C238" s="222"/>
    </row>
    <row r="239" spans="1:3" ht="15.75" customHeight="1">
      <c r="A239" s="222"/>
      <c r="C239" s="222"/>
    </row>
    <row r="240" spans="1:3" ht="15.75" customHeight="1">
      <c r="A240" s="222"/>
      <c r="C240" s="222"/>
    </row>
    <row r="241" spans="1:3" ht="15.75" customHeight="1">
      <c r="A241" s="222"/>
      <c r="C241" s="222"/>
    </row>
    <row r="242" spans="1:3" ht="15.75" customHeight="1">
      <c r="A242" s="222"/>
      <c r="C242" s="222"/>
    </row>
    <row r="243" spans="1:3" ht="15.75" customHeight="1">
      <c r="A243" s="222"/>
      <c r="C243" s="222"/>
    </row>
    <row r="244" spans="1:3" ht="15.75" customHeight="1">
      <c r="A244" s="222"/>
      <c r="C244" s="222"/>
    </row>
    <row r="245" spans="1:3" ht="15.75" customHeight="1">
      <c r="A245" s="222"/>
      <c r="C245" s="222"/>
    </row>
    <row r="246" spans="1:3" ht="15.75" customHeight="1">
      <c r="A246" s="222"/>
      <c r="C246" s="222"/>
    </row>
    <row r="247" spans="1:3" ht="15.75" customHeight="1">
      <c r="A247" s="222"/>
      <c r="C247" s="222"/>
    </row>
    <row r="248" spans="1:3" ht="15.75" customHeight="1">
      <c r="A248" s="222"/>
      <c r="C248" s="222"/>
    </row>
    <row r="249" spans="1:3" ht="15.75" customHeight="1">
      <c r="A249" s="222"/>
      <c r="C249" s="222"/>
    </row>
    <row r="250" spans="1:3" ht="15.75" customHeight="1">
      <c r="A250" s="222"/>
      <c r="C250" s="222"/>
    </row>
    <row r="251" spans="1:3" ht="15.75" customHeight="1">
      <c r="A251" s="222"/>
      <c r="C251" s="222"/>
    </row>
    <row r="252" spans="1:3" ht="15.75" customHeight="1">
      <c r="A252" s="222"/>
      <c r="C252" s="222"/>
    </row>
    <row r="253" spans="1:3" ht="15.75" customHeight="1">
      <c r="A253" s="222"/>
      <c r="C253" s="222"/>
    </row>
    <row r="254" spans="1:3" ht="15.75" customHeight="1">
      <c r="A254" s="222"/>
      <c r="C254" s="222"/>
    </row>
    <row r="255" spans="1:3" ht="15.75" customHeight="1">
      <c r="A255" s="222"/>
      <c r="C255" s="222"/>
    </row>
    <row r="256" spans="1:3" ht="15.75" customHeight="1">
      <c r="A256" s="222"/>
      <c r="C256" s="222"/>
    </row>
    <row r="257" spans="1:3" ht="15.75" customHeight="1">
      <c r="A257" s="222"/>
      <c r="C257" s="222"/>
    </row>
    <row r="258" spans="1:3" ht="15.75" customHeight="1">
      <c r="A258" s="222"/>
      <c r="C258" s="222"/>
    </row>
    <row r="259" spans="1:3" ht="15.75" customHeight="1">
      <c r="A259" s="222"/>
      <c r="C259" s="222"/>
    </row>
    <row r="260" spans="1:3" ht="15.75" customHeight="1">
      <c r="A260" s="222"/>
      <c r="C260" s="222"/>
    </row>
    <row r="261" spans="1:3" ht="15.75" customHeight="1">
      <c r="A261" s="222"/>
      <c r="C261" s="222"/>
    </row>
    <row r="262" spans="1:3" ht="15.75" customHeight="1">
      <c r="A262" s="222"/>
      <c r="C262" s="222"/>
    </row>
    <row r="263" spans="1:3" ht="15.75" customHeight="1">
      <c r="A263" s="222"/>
      <c r="C263" s="222"/>
    </row>
    <row r="264" spans="1:3" ht="15.75" customHeight="1">
      <c r="A264" s="222"/>
      <c r="C264" s="222"/>
    </row>
    <row r="265" spans="1:3" ht="15.75" customHeight="1">
      <c r="A265" s="222"/>
      <c r="C265" s="222"/>
    </row>
    <row r="266" spans="1:3" ht="15.75" customHeight="1">
      <c r="A266" s="222"/>
      <c r="C266" s="222"/>
    </row>
    <row r="267" spans="1:3" ht="15.75" customHeight="1">
      <c r="A267" s="222"/>
      <c r="C267" s="222"/>
    </row>
    <row r="268" spans="1:3" ht="15.75" customHeight="1">
      <c r="A268" s="222"/>
      <c r="C268" s="222"/>
    </row>
    <row r="269" spans="1:3" ht="15.75" customHeight="1">
      <c r="A269" s="222"/>
      <c r="C269" s="222"/>
    </row>
    <row r="270" spans="1:3" ht="15.75" customHeight="1">
      <c r="A270" s="222"/>
      <c r="C270" s="222"/>
    </row>
    <row r="271" spans="1:3" ht="15.75" customHeight="1">
      <c r="A271" s="222"/>
      <c r="C271" s="222"/>
    </row>
    <row r="272" spans="1:3" ht="15.75" customHeight="1">
      <c r="A272" s="222"/>
      <c r="C272" s="222"/>
    </row>
    <row r="273" spans="1:3" ht="15.75" customHeight="1">
      <c r="A273" s="222"/>
      <c r="C273" s="222"/>
    </row>
    <row r="274" spans="1:3" ht="15.75" customHeight="1">
      <c r="A274" s="222"/>
      <c r="C274" s="222"/>
    </row>
    <row r="275" spans="1:3" ht="15.75" customHeight="1">
      <c r="A275" s="222"/>
      <c r="C275" s="222"/>
    </row>
    <row r="276" spans="1:3" ht="15.75" customHeight="1">
      <c r="A276" s="222"/>
      <c r="C276" s="222"/>
    </row>
    <row r="277" spans="1:3" ht="15.75" customHeight="1">
      <c r="A277" s="222"/>
      <c r="C277" s="222"/>
    </row>
    <row r="278" spans="1:3" ht="15.75" customHeight="1">
      <c r="A278" s="222"/>
      <c r="C278" s="222"/>
    </row>
    <row r="279" spans="1:3" ht="15.75" customHeight="1">
      <c r="A279" s="222"/>
      <c r="C279" s="222"/>
    </row>
    <row r="280" spans="1:3" ht="15.75" customHeight="1">
      <c r="A280" s="222"/>
      <c r="C280" s="222"/>
    </row>
    <row r="281" spans="1:3" ht="15.75" customHeight="1">
      <c r="A281" s="222"/>
      <c r="C281" s="222"/>
    </row>
    <row r="282" spans="1:3" ht="15.75" customHeight="1">
      <c r="A282" s="222"/>
      <c r="C282" s="222"/>
    </row>
    <row r="283" spans="1:3" ht="15.75" customHeight="1">
      <c r="A283" s="222"/>
      <c r="C283" s="222"/>
    </row>
    <row r="284" spans="1:3" ht="15.75" customHeight="1">
      <c r="A284" s="222"/>
      <c r="C284" s="222"/>
    </row>
    <row r="285" spans="1:3" ht="15.75" customHeight="1">
      <c r="A285" s="222"/>
      <c r="C285" s="222"/>
    </row>
    <row r="286" spans="1:3" ht="15.75" customHeight="1">
      <c r="A286" s="222"/>
      <c r="C286" s="222"/>
    </row>
    <row r="287" spans="1:3" ht="15.75" customHeight="1">
      <c r="A287" s="222"/>
      <c r="C287" s="222"/>
    </row>
    <row r="288" spans="1:3" ht="15.75" customHeight="1">
      <c r="A288" s="222"/>
      <c r="C288" s="222"/>
    </row>
    <row r="289" spans="1:3" ht="15.75" customHeight="1">
      <c r="A289" s="222"/>
      <c r="C289" s="222"/>
    </row>
    <row r="290" spans="1:3" ht="15.75" customHeight="1">
      <c r="A290" s="222"/>
      <c r="C290" s="222"/>
    </row>
    <row r="291" spans="1:3" ht="15.75" customHeight="1">
      <c r="A291" s="222"/>
      <c r="C291" s="222"/>
    </row>
    <row r="292" spans="1:3" ht="15.75" customHeight="1">
      <c r="A292" s="222"/>
      <c r="C292" s="222"/>
    </row>
    <row r="293" spans="1:3" ht="15.75" customHeight="1">
      <c r="A293" s="222"/>
      <c r="C293" s="222"/>
    </row>
    <row r="294" spans="1:3" ht="15.75" customHeight="1">
      <c r="A294" s="222"/>
      <c r="C294" s="222"/>
    </row>
    <row r="295" spans="1:3" ht="15.75" customHeight="1">
      <c r="A295" s="222"/>
      <c r="C295" s="222"/>
    </row>
    <row r="296" spans="1:3" ht="15.75" customHeight="1">
      <c r="A296" s="222"/>
      <c r="C296" s="222"/>
    </row>
    <row r="297" spans="1:3" ht="15.75" customHeight="1">
      <c r="A297" s="222"/>
      <c r="C297" s="222"/>
    </row>
    <row r="298" spans="1:3" ht="15.75" customHeight="1">
      <c r="A298" s="222"/>
      <c r="C298" s="222"/>
    </row>
    <row r="299" spans="1:3" ht="15.75" customHeight="1">
      <c r="A299" s="222"/>
      <c r="C299" s="222"/>
    </row>
    <row r="300" spans="1:3" ht="15.75" customHeight="1">
      <c r="A300" s="222"/>
      <c r="C300" s="222"/>
    </row>
    <row r="301" spans="1:3" ht="15.75" customHeight="1">
      <c r="A301" s="222"/>
      <c r="C301" s="222"/>
    </row>
    <row r="302" spans="1:3" ht="15.75" customHeight="1">
      <c r="A302" s="222"/>
      <c r="C302" s="222"/>
    </row>
    <row r="303" spans="1:3" ht="15.75" customHeight="1">
      <c r="A303" s="222"/>
      <c r="C303" s="222"/>
    </row>
    <row r="304" spans="1:3" ht="15.75" customHeight="1">
      <c r="A304" s="222"/>
      <c r="C304" s="222"/>
    </row>
    <row r="305" spans="1:3" ht="15.75" customHeight="1">
      <c r="A305" s="222"/>
      <c r="C305" s="222"/>
    </row>
    <row r="306" spans="1:3" ht="15.75" customHeight="1">
      <c r="A306" s="222"/>
      <c r="C306" s="222"/>
    </row>
    <row r="307" spans="1:3" ht="15.75" customHeight="1">
      <c r="A307" s="222"/>
      <c r="C307" s="222"/>
    </row>
    <row r="308" spans="1:3" ht="15.75" customHeight="1">
      <c r="A308" s="222"/>
      <c r="C308" s="222"/>
    </row>
    <row r="309" spans="1:3" ht="15.75" customHeight="1">
      <c r="A309" s="222"/>
      <c r="C309" s="222"/>
    </row>
    <row r="310" spans="1:3" ht="15.75" customHeight="1">
      <c r="A310" s="222"/>
      <c r="C310" s="222"/>
    </row>
    <row r="311" spans="1:3" ht="15.75" customHeight="1">
      <c r="A311" s="222"/>
      <c r="C311" s="222"/>
    </row>
    <row r="312" spans="1:3" ht="15.75" customHeight="1">
      <c r="A312" s="222"/>
      <c r="C312" s="222"/>
    </row>
    <row r="313" spans="1:3" ht="15.75" customHeight="1">
      <c r="A313" s="222"/>
      <c r="C313" s="222"/>
    </row>
    <row r="314" spans="1:3" ht="15.75" customHeight="1">
      <c r="A314" s="222"/>
      <c r="C314" s="222"/>
    </row>
    <row r="315" spans="1:3" ht="15.75" customHeight="1">
      <c r="A315" s="222"/>
      <c r="C315" s="222"/>
    </row>
    <row r="316" spans="1:3" ht="15.75" customHeight="1">
      <c r="A316" s="222"/>
      <c r="C316" s="222"/>
    </row>
    <row r="317" spans="1:3" ht="15.75" customHeight="1">
      <c r="A317" s="222"/>
      <c r="C317" s="222"/>
    </row>
    <row r="318" spans="1:3" ht="15.75" customHeight="1">
      <c r="A318" s="222"/>
      <c r="C318" s="222"/>
    </row>
    <row r="319" spans="1:3" ht="15.75" customHeight="1">
      <c r="A319" s="222"/>
      <c r="C319" s="222"/>
    </row>
    <row r="320" spans="1:3" ht="15.75" customHeight="1">
      <c r="A320" s="222"/>
      <c r="C320" s="222"/>
    </row>
    <row r="321" spans="1:3" ht="15.75" customHeight="1">
      <c r="A321" s="222"/>
      <c r="C321" s="222"/>
    </row>
    <row r="322" spans="1:3" ht="15.75" customHeight="1">
      <c r="A322" s="222"/>
      <c r="C322" s="222"/>
    </row>
    <row r="323" spans="1:3" ht="15.75" customHeight="1">
      <c r="A323" s="222"/>
      <c r="C323" s="222"/>
    </row>
    <row r="324" spans="1:3" ht="15.75" customHeight="1">
      <c r="A324" s="222"/>
      <c r="C324" s="222"/>
    </row>
    <row r="325" spans="1:3" ht="15.75" customHeight="1">
      <c r="A325" s="222"/>
      <c r="C325" s="222"/>
    </row>
    <row r="326" spans="1:3" ht="15.75" customHeight="1">
      <c r="A326" s="222"/>
      <c r="C326" s="222"/>
    </row>
    <row r="327" spans="1:3" ht="15.75" customHeight="1">
      <c r="A327" s="222"/>
      <c r="C327" s="222"/>
    </row>
    <row r="328" spans="1:3" ht="15.75" customHeight="1">
      <c r="A328" s="222"/>
      <c r="C328" s="222"/>
    </row>
    <row r="329" spans="1:3" ht="15.75" customHeight="1">
      <c r="A329" s="222"/>
      <c r="C329" s="222"/>
    </row>
    <row r="330" spans="1:3" ht="15.75" customHeight="1">
      <c r="A330" s="222"/>
      <c r="C330" s="222"/>
    </row>
    <row r="331" spans="1:3" ht="15.75" customHeight="1">
      <c r="A331" s="222"/>
      <c r="C331" s="222"/>
    </row>
    <row r="332" spans="1:3" ht="15.75" customHeight="1">
      <c r="A332" s="222"/>
      <c r="C332" s="222"/>
    </row>
    <row r="333" spans="1:3" ht="15.75" customHeight="1">
      <c r="A333" s="222"/>
      <c r="C333" s="222"/>
    </row>
    <row r="334" spans="1:3" ht="15.75" customHeight="1">
      <c r="A334" s="222"/>
      <c r="C334" s="222"/>
    </row>
    <row r="335" spans="1:3" ht="15.75" customHeight="1">
      <c r="A335" s="222"/>
      <c r="C335" s="222"/>
    </row>
    <row r="336" spans="1:3" ht="15.75" customHeight="1">
      <c r="A336" s="222"/>
      <c r="C336" s="222"/>
    </row>
    <row r="337" spans="1:3" ht="15.75" customHeight="1">
      <c r="A337" s="222"/>
      <c r="C337" s="222"/>
    </row>
    <row r="338" spans="1:3" ht="15.75" customHeight="1">
      <c r="A338" s="222"/>
      <c r="C338" s="222"/>
    </row>
    <row r="339" spans="1:3" ht="15.75" customHeight="1">
      <c r="A339" s="222"/>
      <c r="C339" s="222"/>
    </row>
    <row r="340" spans="1:3" ht="15.75" customHeight="1">
      <c r="A340" s="222"/>
      <c r="C340" s="222"/>
    </row>
    <row r="341" spans="1:3" ht="15.75" customHeight="1">
      <c r="A341" s="222"/>
      <c r="C341" s="222"/>
    </row>
    <row r="342" spans="1:3" ht="15.75" customHeight="1">
      <c r="A342" s="222"/>
      <c r="C342" s="222"/>
    </row>
    <row r="343" spans="1:3" ht="15.75" customHeight="1">
      <c r="A343" s="222"/>
      <c r="C343" s="222"/>
    </row>
    <row r="344" spans="1:3" ht="15.75" customHeight="1">
      <c r="A344" s="222"/>
      <c r="C344" s="222"/>
    </row>
    <row r="345" spans="1:3" ht="15.75" customHeight="1">
      <c r="A345" s="222"/>
      <c r="C345" s="222"/>
    </row>
    <row r="346" spans="1:3" ht="15.75" customHeight="1">
      <c r="A346" s="222"/>
      <c r="C346" s="222"/>
    </row>
    <row r="347" spans="1:3" ht="15.75" customHeight="1">
      <c r="A347" s="222"/>
      <c r="C347" s="222"/>
    </row>
    <row r="348" spans="1:3" ht="15.75" customHeight="1">
      <c r="A348" s="222"/>
      <c r="C348" s="222"/>
    </row>
    <row r="349" spans="1:3" ht="15.75" customHeight="1">
      <c r="A349" s="222"/>
      <c r="C349" s="222"/>
    </row>
    <row r="350" spans="1:3" ht="15.75" customHeight="1">
      <c r="A350" s="222"/>
      <c r="C350" s="222"/>
    </row>
    <row r="351" spans="1:3" ht="15.75" customHeight="1">
      <c r="A351" s="222"/>
      <c r="C351" s="222"/>
    </row>
    <row r="352" spans="1:3" ht="15.75" customHeight="1">
      <c r="A352" s="222"/>
      <c r="C352" s="222"/>
    </row>
    <row r="353" spans="1:3" ht="15.75" customHeight="1">
      <c r="A353" s="222"/>
      <c r="C353" s="222"/>
    </row>
    <row r="354" spans="1:3" ht="15.75" customHeight="1">
      <c r="A354" s="222"/>
      <c r="C354" s="222"/>
    </row>
    <row r="355" spans="1:3" ht="15.75" customHeight="1">
      <c r="A355" s="222"/>
      <c r="C355" s="222"/>
    </row>
    <row r="356" spans="1:3" ht="15.75" customHeight="1">
      <c r="A356" s="222"/>
      <c r="C356" s="222"/>
    </row>
    <row r="357" spans="1:3" ht="15.75" customHeight="1">
      <c r="A357" s="222"/>
      <c r="C357" s="222"/>
    </row>
    <row r="358" spans="1:3" ht="15.75" customHeight="1">
      <c r="A358" s="222"/>
      <c r="C358" s="222"/>
    </row>
    <row r="359" spans="1:3" ht="15.75" customHeight="1">
      <c r="A359" s="222"/>
      <c r="C359" s="222"/>
    </row>
    <row r="360" spans="1:3" ht="15.75" customHeight="1">
      <c r="A360" s="222"/>
      <c r="C360" s="222"/>
    </row>
    <row r="361" spans="1:3" ht="15.75" customHeight="1">
      <c r="A361" s="222"/>
      <c r="C361" s="222"/>
    </row>
    <row r="362" spans="1:3" ht="15.75" customHeight="1">
      <c r="A362" s="222"/>
      <c r="C362" s="222"/>
    </row>
    <row r="363" spans="1:3" ht="15.75" customHeight="1">
      <c r="A363" s="222"/>
      <c r="C363" s="222"/>
    </row>
    <row r="364" spans="1:3" ht="15.75" customHeight="1">
      <c r="A364" s="222"/>
      <c r="C364" s="222"/>
    </row>
    <row r="365" spans="1:3" ht="15.75" customHeight="1">
      <c r="A365" s="222"/>
      <c r="C365" s="222"/>
    </row>
    <row r="366" spans="1:3" ht="15.75" customHeight="1">
      <c r="A366" s="222"/>
      <c r="C366" s="222"/>
    </row>
    <row r="367" spans="1:3" ht="15.75" customHeight="1">
      <c r="A367" s="222"/>
      <c r="C367" s="222"/>
    </row>
    <row r="368" spans="1:3" ht="15.75" customHeight="1">
      <c r="A368" s="222"/>
      <c r="C368" s="222"/>
    </row>
    <row r="369" spans="1:3" ht="15.75" customHeight="1">
      <c r="A369" s="222"/>
      <c r="C369" s="222"/>
    </row>
    <row r="370" spans="1:3" ht="15.75" customHeight="1">
      <c r="A370" s="222"/>
      <c r="C370" s="222"/>
    </row>
    <row r="371" spans="1:3" ht="15.75" customHeight="1">
      <c r="A371" s="222"/>
      <c r="C371" s="222"/>
    </row>
    <row r="372" spans="1:3" ht="15.75" customHeight="1">
      <c r="A372" s="222"/>
      <c r="C372" s="222"/>
    </row>
    <row r="373" spans="1:3" ht="15.75" customHeight="1">
      <c r="A373" s="222"/>
      <c r="C373" s="222"/>
    </row>
    <row r="374" spans="1:3" ht="15.75" customHeight="1">
      <c r="A374" s="222"/>
      <c r="C374" s="222"/>
    </row>
    <row r="375" spans="1:3" ht="15.75" customHeight="1">
      <c r="A375" s="222"/>
      <c r="C375" s="222"/>
    </row>
    <row r="376" spans="1:3" ht="15.75" customHeight="1">
      <c r="A376" s="222"/>
      <c r="C376" s="222"/>
    </row>
    <row r="377" spans="1:3" ht="15.75" customHeight="1">
      <c r="A377" s="222"/>
      <c r="C377" s="222"/>
    </row>
    <row r="378" spans="1:3" ht="15.75" customHeight="1">
      <c r="A378" s="222"/>
      <c r="C378" s="222"/>
    </row>
    <row r="379" spans="1:3" ht="15.75" customHeight="1">
      <c r="A379" s="222"/>
      <c r="C379" s="222"/>
    </row>
    <row r="380" spans="1:3" ht="15.75" customHeight="1">
      <c r="A380" s="222"/>
      <c r="C380" s="222"/>
    </row>
    <row r="381" spans="1:3" ht="15.75" customHeight="1">
      <c r="A381" s="222"/>
      <c r="C381" s="222"/>
    </row>
    <row r="382" spans="1:3" ht="15.75" customHeight="1">
      <c r="A382" s="222"/>
      <c r="C382" s="222"/>
    </row>
    <row r="383" spans="1:3" ht="15.75" customHeight="1">
      <c r="A383" s="222"/>
      <c r="C383" s="222"/>
    </row>
    <row r="384" spans="1:3" ht="15.75" customHeight="1">
      <c r="A384" s="222"/>
      <c r="C384" s="222"/>
    </row>
    <row r="385" spans="1:3" ht="15.75" customHeight="1">
      <c r="A385" s="222"/>
      <c r="C385" s="222"/>
    </row>
    <row r="386" spans="1:3" ht="15.75" customHeight="1">
      <c r="A386" s="222"/>
      <c r="C386" s="222"/>
    </row>
    <row r="387" spans="1:3" ht="15.75" customHeight="1">
      <c r="A387" s="222"/>
      <c r="C387" s="222"/>
    </row>
    <row r="388" spans="1:3" ht="15.75" customHeight="1">
      <c r="A388" s="222"/>
      <c r="C388" s="222"/>
    </row>
    <row r="389" spans="1:3" ht="15.75" customHeight="1">
      <c r="A389" s="222"/>
      <c r="C389" s="222"/>
    </row>
    <row r="390" spans="1:3" ht="15.75" customHeight="1">
      <c r="A390" s="222"/>
      <c r="C390" s="222"/>
    </row>
    <row r="391" spans="1:3" ht="15.75" customHeight="1">
      <c r="A391" s="222"/>
      <c r="C391" s="222"/>
    </row>
    <row r="392" spans="1:3" ht="15.75" customHeight="1">
      <c r="A392" s="222"/>
      <c r="C392" s="222"/>
    </row>
    <row r="393" spans="1:3" ht="15.75" customHeight="1">
      <c r="A393" s="222"/>
      <c r="C393" s="222"/>
    </row>
    <row r="394" spans="1:3" ht="15.75" customHeight="1">
      <c r="A394" s="222"/>
      <c r="C394" s="222"/>
    </row>
    <row r="395" spans="1:3" ht="15.75" customHeight="1">
      <c r="A395" s="222"/>
      <c r="C395" s="222"/>
    </row>
    <row r="396" spans="1:3" ht="15.75" customHeight="1">
      <c r="A396" s="222"/>
      <c r="C396" s="222"/>
    </row>
    <row r="397" spans="1:3" ht="15.75" customHeight="1">
      <c r="A397" s="222"/>
      <c r="C397" s="222"/>
    </row>
    <row r="398" spans="1:3" ht="15.75" customHeight="1">
      <c r="A398" s="222"/>
      <c r="C398" s="222"/>
    </row>
    <row r="399" spans="1:3" ht="15.75" customHeight="1">
      <c r="A399" s="222"/>
      <c r="C399" s="222"/>
    </row>
    <row r="400" spans="1:3" ht="15.75" customHeight="1">
      <c r="A400" s="222"/>
      <c r="C400" s="222"/>
    </row>
    <row r="401" spans="1:3" ht="15.75" customHeight="1">
      <c r="A401" s="222"/>
      <c r="C401" s="222"/>
    </row>
    <row r="402" spans="1:3" ht="15.75" customHeight="1">
      <c r="A402" s="222"/>
      <c r="C402" s="222"/>
    </row>
    <row r="403" spans="1:3" ht="15.75" customHeight="1">
      <c r="A403" s="222"/>
      <c r="C403" s="222"/>
    </row>
    <row r="404" spans="1:3" ht="15.75" customHeight="1">
      <c r="A404" s="222"/>
      <c r="C404" s="222"/>
    </row>
    <row r="405" spans="1:3" ht="15.75" customHeight="1">
      <c r="A405" s="222"/>
      <c r="C405" s="222"/>
    </row>
    <row r="406" spans="1:3" ht="15.75" customHeight="1">
      <c r="A406" s="222"/>
      <c r="C406" s="222"/>
    </row>
    <row r="407" spans="1:3" ht="15.75" customHeight="1">
      <c r="A407" s="222"/>
      <c r="C407" s="222"/>
    </row>
    <row r="408" spans="1:3" ht="15.75" customHeight="1">
      <c r="A408" s="222"/>
      <c r="C408" s="222"/>
    </row>
    <row r="409" spans="1:3" ht="15.75" customHeight="1">
      <c r="A409" s="222"/>
      <c r="C409" s="222"/>
    </row>
    <row r="410" spans="1:3" ht="15.75" customHeight="1">
      <c r="A410" s="222"/>
      <c r="C410" s="222"/>
    </row>
    <row r="411" spans="1:3" ht="15.75" customHeight="1">
      <c r="A411" s="222"/>
      <c r="C411" s="222"/>
    </row>
    <row r="412" spans="1:3" ht="15.75" customHeight="1">
      <c r="A412" s="222"/>
      <c r="C412" s="222"/>
    </row>
    <row r="413" spans="1:3" ht="15.75" customHeight="1">
      <c r="A413" s="222"/>
      <c r="C413" s="222"/>
    </row>
    <row r="414" spans="1:3" ht="15.75" customHeight="1">
      <c r="A414" s="222"/>
      <c r="C414" s="222"/>
    </row>
    <row r="415" spans="1:3" ht="15.75" customHeight="1">
      <c r="A415" s="222"/>
      <c r="C415" s="222"/>
    </row>
    <row r="416" spans="1:3" ht="15.75" customHeight="1">
      <c r="A416" s="222"/>
      <c r="C416" s="222"/>
    </row>
    <row r="417" spans="1:3" ht="15.75" customHeight="1">
      <c r="A417" s="222"/>
      <c r="C417" s="222"/>
    </row>
    <row r="418" spans="1:3" ht="15.75" customHeight="1">
      <c r="A418" s="222"/>
      <c r="C418" s="222"/>
    </row>
    <row r="419" spans="1:3" ht="15.75" customHeight="1">
      <c r="A419" s="222"/>
      <c r="C419" s="222"/>
    </row>
    <row r="420" spans="1:3" ht="15.75" customHeight="1">
      <c r="A420" s="222"/>
      <c r="C420" s="222"/>
    </row>
    <row r="421" spans="1:3" ht="15.75" customHeight="1">
      <c r="A421" s="222"/>
      <c r="C421" s="222"/>
    </row>
    <row r="422" spans="1:3" ht="15.75" customHeight="1">
      <c r="A422" s="222"/>
      <c r="C422" s="222"/>
    </row>
    <row r="423" spans="1:3" ht="15.75" customHeight="1">
      <c r="A423" s="222"/>
      <c r="C423" s="222"/>
    </row>
    <row r="424" spans="1:3" ht="15.75" customHeight="1">
      <c r="A424" s="222"/>
      <c r="C424" s="222"/>
    </row>
    <row r="425" spans="1:3" ht="15.75" customHeight="1">
      <c r="A425" s="222"/>
      <c r="C425" s="222"/>
    </row>
    <row r="426" spans="1:3" ht="15.75" customHeight="1">
      <c r="A426" s="222"/>
      <c r="C426" s="222"/>
    </row>
    <row r="427" spans="1:3" ht="15.75" customHeight="1">
      <c r="A427" s="222"/>
      <c r="C427" s="222"/>
    </row>
    <row r="428" spans="1:3" ht="15.75" customHeight="1">
      <c r="A428" s="222"/>
      <c r="C428" s="222"/>
    </row>
    <row r="429" spans="1:3" ht="15.75" customHeight="1">
      <c r="A429" s="222"/>
      <c r="C429" s="222"/>
    </row>
    <row r="430" spans="1:3" ht="15.75" customHeight="1">
      <c r="A430" s="222"/>
      <c r="C430" s="222"/>
    </row>
    <row r="431" spans="1:3" ht="15.75" customHeight="1">
      <c r="A431" s="222"/>
      <c r="C431" s="222"/>
    </row>
    <row r="432" spans="1:3" ht="15.75" customHeight="1">
      <c r="A432" s="222"/>
      <c r="C432" s="222"/>
    </row>
    <row r="433" spans="1:3" ht="15.75" customHeight="1">
      <c r="A433" s="222"/>
      <c r="C433" s="222"/>
    </row>
    <row r="434" spans="1:3" ht="15.75" customHeight="1">
      <c r="A434" s="222"/>
      <c r="C434" s="222"/>
    </row>
    <row r="435" spans="1:3" ht="15.75" customHeight="1">
      <c r="A435" s="222"/>
      <c r="C435" s="222"/>
    </row>
    <row r="436" spans="1:3" ht="15.75" customHeight="1">
      <c r="A436" s="222"/>
      <c r="C436" s="222"/>
    </row>
    <row r="437" spans="1:3" ht="15.75" customHeight="1">
      <c r="A437" s="222"/>
      <c r="C437" s="222"/>
    </row>
    <row r="438" spans="1:3" ht="15.75" customHeight="1">
      <c r="A438" s="222"/>
      <c r="C438" s="222"/>
    </row>
    <row r="439" spans="1:3" ht="15.75" customHeight="1">
      <c r="A439" s="222"/>
      <c r="C439" s="222"/>
    </row>
    <row r="440" spans="1:3" ht="15.75" customHeight="1">
      <c r="A440" s="222"/>
      <c r="C440" s="222"/>
    </row>
    <row r="441" spans="1:3" ht="15.75" customHeight="1">
      <c r="A441" s="222"/>
      <c r="C441" s="222"/>
    </row>
    <row r="442" spans="1:3" ht="15.75" customHeight="1">
      <c r="A442" s="222"/>
      <c r="C442" s="222"/>
    </row>
    <row r="443" spans="1:3" ht="15.75" customHeight="1">
      <c r="A443" s="222"/>
      <c r="C443" s="222"/>
    </row>
    <row r="444" spans="1:3" ht="15.75" customHeight="1">
      <c r="A444" s="222"/>
      <c r="C444" s="222"/>
    </row>
    <row r="445" spans="1:3" ht="15.75" customHeight="1">
      <c r="A445" s="222"/>
      <c r="C445" s="222"/>
    </row>
    <row r="446" spans="1:3" ht="15.75" customHeight="1">
      <c r="A446" s="222"/>
      <c r="C446" s="222"/>
    </row>
    <row r="447" spans="1:3" ht="15.75" customHeight="1">
      <c r="A447" s="222"/>
      <c r="C447" s="222"/>
    </row>
    <row r="448" spans="1:3" ht="15.75" customHeight="1">
      <c r="A448" s="222"/>
      <c r="C448" s="222"/>
    </row>
    <row r="449" spans="1:3" ht="15.75" customHeight="1">
      <c r="A449" s="222"/>
      <c r="C449" s="222"/>
    </row>
    <row r="450" spans="1:3" ht="15.75" customHeight="1">
      <c r="A450" s="222"/>
      <c r="C450" s="222"/>
    </row>
    <row r="451" spans="1:3" ht="15.75" customHeight="1">
      <c r="A451" s="222"/>
      <c r="C451" s="222"/>
    </row>
    <row r="452" spans="1:3" ht="15.75" customHeight="1">
      <c r="A452" s="222"/>
      <c r="C452" s="222"/>
    </row>
    <row r="453" spans="1:3" ht="15.75" customHeight="1">
      <c r="A453" s="222"/>
      <c r="C453" s="222"/>
    </row>
    <row r="454" spans="1:3" ht="15.75" customHeight="1">
      <c r="A454" s="222"/>
      <c r="C454" s="222"/>
    </row>
    <row r="455" spans="1:3" ht="15.75" customHeight="1">
      <c r="A455" s="222"/>
      <c r="C455" s="222"/>
    </row>
    <row r="456" spans="1:3" ht="15.75" customHeight="1">
      <c r="A456" s="222"/>
      <c r="C456" s="222"/>
    </row>
    <row r="457" spans="1:3" ht="15.75" customHeight="1">
      <c r="A457" s="222"/>
      <c r="C457" s="222"/>
    </row>
    <row r="458" spans="1:3" ht="15.75" customHeight="1">
      <c r="A458" s="222"/>
      <c r="C458" s="222"/>
    </row>
    <row r="459" spans="1:3" ht="15.75" customHeight="1">
      <c r="A459" s="222"/>
      <c r="C459" s="222"/>
    </row>
    <row r="460" spans="1:3" ht="15.75" customHeight="1">
      <c r="A460" s="222"/>
      <c r="C460" s="222"/>
    </row>
    <row r="461" spans="1:3" ht="15.75" customHeight="1">
      <c r="A461" s="222"/>
      <c r="C461" s="222"/>
    </row>
    <row r="462" spans="1:3" ht="15.75" customHeight="1">
      <c r="A462" s="222"/>
      <c r="C462" s="222"/>
    </row>
    <row r="463" spans="1:3" ht="15.75" customHeight="1">
      <c r="A463" s="222"/>
      <c r="C463" s="222"/>
    </row>
    <row r="464" spans="1:3" ht="15.75" customHeight="1">
      <c r="A464" s="222"/>
      <c r="C464" s="222"/>
    </row>
    <row r="465" spans="1:3" ht="15.75" customHeight="1">
      <c r="A465" s="222"/>
      <c r="C465" s="222"/>
    </row>
    <row r="466" spans="1:3" ht="15.75" customHeight="1">
      <c r="A466" s="222"/>
      <c r="C466" s="222"/>
    </row>
    <row r="467" spans="1:3" ht="15.75" customHeight="1">
      <c r="A467" s="222"/>
      <c r="C467" s="222"/>
    </row>
    <row r="468" spans="1:3" ht="15.75" customHeight="1">
      <c r="A468" s="222"/>
      <c r="C468" s="222"/>
    </row>
    <row r="469" spans="1:3" ht="15.75" customHeight="1">
      <c r="A469" s="222"/>
      <c r="C469" s="222"/>
    </row>
    <row r="470" spans="1:3" ht="15.75" customHeight="1">
      <c r="A470" s="222"/>
      <c r="C470" s="222"/>
    </row>
    <row r="471" spans="1:3" ht="15.75" customHeight="1">
      <c r="A471" s="222"/>
      <c r="C471" s="222"/>
    </row>
    <row r="472" spans="1:3" ht="15.75" customHeight="1">
      <c r="A472" s="222"/>
      <c r="C472" s="222"/>
    </row>
    <row r="473" spans="1:3" ht="15.75" customHeight="1">
      <c r="A473" s="222"/>
      <c r="C473" s="222"/>
    </row>
    <row r="474" spans="1:3" ht="15.75" customHeight="1">
      <c r="A474" s="222"/>
      <c r="C474" s="222"/>
    </row>
    <row r="475" spans="1:3" ht="15.75" customHeight="1">
      <c r="A475" s="222"/>
      <c r="C475" s="222"/>
    </row>
    <row r="476" spans="1:3" ht="15.75" customHeight="1">
      <c r="A476" s="222"/>
      <c r="C476" s="222"/>
    </row>
    <row r="477" spans="1:3" ht="15.75" customHeight="1">
      <c r="A477" s="222"/>
      <c r="C477" s="222"/>
    </row>
    <row r="478" spans="1:3" ht="15.75" customHeight="1">
      <c r="A478" s="222"/>
      <c r="C478" s="222"/>
    </row>
    <row r="479" spans="1:3" ht="15.75" customHeight="1">
      <c r="A479" s="222"/>
      <c r="C479" s="222"/>
    </row>
    <row r="480" spans="1:3" ht="15.75" customHeight="1">
      <c r="A480" s="222"/>
      <c r="C480" s="222"/>
    </row>
    <row r="481" spans="1:3" ht="15.75" customHeight="1">
      <c r="A481" s="222"/>
      <c r="C481" s="222"/>
    </row>
    <row r="482" spans="1:3" ht="15.75" customHeight="1">
      <c r="A482" s="222"/>
      <c r="C482" s="222"/>
    </row>
    <row r="483" spans="1:3" ht="15.75" customHeight="1">
      <c r="A483" s="222"/>
      <c r="C483" s="222"/>
    </row>
    <row r="484" spans="1:3" ht="15.75" customHeight="1">
      <c r="A484" s="222"/>
      <c r="C484" s="222"/>
    </row>
    <row r="485" spans="1:3" ht="15.75" customHeight="1">
      <c r="A485" s="222"/>
      <c r="C485" s="222"/>
    </row>
    <row r="486" spans="1:3" ht="15.75" customHeight="1">
      <c r="A486" s="222"/>
      <c r="C486" s="222"/>
    </row>
    <row r="487" spans="1:3" ht="15.75" customHeight="1">
      <c r="A487" s="222"/>
      <c r="C487" s="222"/>
    </row>
    <row r="488" spans="1:3" ht="15.75" customHeight="1">
      <c r="A488" s="222"/>
      <c r="C488" s="222"/>
    </row>
    <row r="489" spans="1:3" ht="15.75" customHeight="1">
      <c r="A489" s="222"/>
      <c r="C489" s="222"/>
    </row>
    <row r="490" spans="1:3" ht="15.75" customHeight="1">
      <c r="A490" s="222"/>
      <c r="C490" s="222"/>
    </row>
    <row r="491" spans="1:3" ht="15.75" customHeight="1">
      <c r="A491" s="222"/>
      <c r="C491" s="222"/>
    </row>
    <row r="492" spans="1:3" ht="15.75" customHeight="1">
      <c r="A492" s="222"/>
      <c r="C492" s="222"/>
    </row>
    <row r="493" spans="1:3" ht="15.75" customHeight="1">
      <c r="A493" s="222"/>
      <c r="C493" s="222"/>
    </row>
    <row r="494" spans="1:3" ht="15.75" customHeight="1">
      <c r="A494" s="222"/>
      <c r="C494" s="222"/>
    </row>
    <row r="495" spans="1:3" ht="15.75" customHeight="1">
      <c r="A495" s="222"/>
      <c r="C495" s="222"/>
    </row>
    <row r="496" spans="1:3" ht="15.75" customHeight="1">
      <c r="A496" s="222"/>
      <c r="C496" s="222"/>
    </row>
    <row r="497" spans="1:3" ht="15.75" customHeight="1">
      <c r="A497" s="222"/>
      <c r="C497" s="222"/>
    </row>
    <row r="498" spans="1:3" ht="15.75" customHeight="1">
      <c r="A498" s="222"/>
      <c r="C498" s="222"/>
    </row>
    <row r="499" spans="1:3" ht="15.75" customHeight="1">
      <c r="A499" s="222"/>
      <c r="C499" s="222"/>
    </row>
    <row r="500" spans="1:3" ht="15.75" customHeight="1">
      <c r="A500" s="222"/>
      <c r="C500" s="222"/>
    </row>
    <row r="501" spans="1:3" ht="15.75" customHeight="1">
      <c r="A501" s="222"/>
      <c r="C501" s="222"/>
    </row>
    <row r="502" spans="1:3" ht="15.75" customHeight="1">
      <c r="A502" s="222"/>
      <c r="C502" s="222"/>
    </row>
    <row r="503" spans="1:3" ht="15.75" customHeight="1">
      <c r="A503" s="222"/>
      <c r="C503" s="222"/>
    </row>
    <row r="504" spans="1:3" ht="15.75" customHeight="1">
      <c r="A504" s="222"/>
      <c r="C504" s="222"/>
    </row>
    <row r="505" spans="1:3" ht="15.75" customHeight="1">
      <c r="A505" s="222"/>
      <c r="C505" s="222"/>
    </row>
    <row r="506" spans="1:3" ht="15.75" customHeight="1">
      <c r="A506" s="222"/>
      <c r="C506" s="222"/>
    </row>
    <row r="507" spans="1:3" ht="15.75" customHeight="1">
      <c r="A507" s="222"/>
      <c r="C507" s="222"/>
    </row>
    <row r="508" spans="1:3" ht="15.75" customHeight="1">
      <c r="A508" s="222"/>
      <c r="C508" s="222"/>
    </row>
    <row r="509" spans="1:3" ht="15.75" customHeight="1">
      <c r="A509" s="222"/>
      <c r="C509" s="222"/>
    </row>
    <row r="510" spans="1:3" ht="15.75" customHeight="1">
      <c r="A510" s="222"/>
      <c r="C510" s="222"/>
    </row>
    <row r="511" spans="1:3" ht="15.75" customHeight="1">
      <c r="A511" s="222"/>
      <c r="C511" s="222"/>
    </row>
    <row r="512" spans="1:3" ht="15.75" customHeight="1">
      <c r="A512" s="222"/>
      <c r="C512" s="222"/>
    </row>
    <row r="513" spans="1:3" ht="15.75" customHeight="1">
      <c r="A513" s="222"/>
      <c r="C513" s="222"/>
    </row>
    <row r="514" spans="1:3" ht="15.75" customHeight="1">
      <c r="A514" s="222"/>
      <c r="C514" s="222"/>
    </row>
    <row r="515" spans="1:3" ht="15.75" customHeight="1">
      <c r="A515" s="222"/>
      <c r="C515" s="222"/>
    </row>
    <row r="516" spans="1:3" ht="15.75" customHeight="1">
      <c r="A516" s="222"/>
      <c r="C516" s="222"/>
    </row>
    <row r="517" spans="1:3" ht="15.75" customHeight="1">
      <c r="A517" s="222"/>
      <c r="C517" s="222"/>
    </row>
    <row r="518" spans="1:3" ht="15.75" customHeight="1">
      <c r="A518" s="222"/>
      <c r="C518" s="222"/>
    </row>
    <row r="519" spans="1:3" ht="15.75" customHeight="1">
      <c r="A519" s="222"/>
      <c r="C519" s="222"/>
    </row>
    <row r="520" spans="1:3" ht="15.75" customHeight="1">
      <c r="A520" s="222"/>
      <c r="C520" s="222"/>
    </row>
    <row r="521" spans="1:3" ht="15.75" customHeight="1">
      <c r="A521" s="222"/>
      <c r="C521" s="222"/>
    </row>
    <row r="522" spans="1:3" ht="15.75" customHeight="1">
      <c r="A522" s="222"/>
      <c r="C522" s="222"/>
    </row>
    <row r="523" spans="1:3" ht="15.75" customHeight="1">
      <c r="A523" s="222"/>
      <c r="C523" s="222"/>
    </row>
    <row r="524" spans="1:3" ht="15.75" customHeight="1">
      <c r="A524" s="222"/>
      <c r="C524" s="222"/>
    </row>
    <row r="525" spans="1:3" ht="15.75" customHeight="1">
      <c r="A525" s="222"/>
      <c r="C525" s="222"/>
    </row>
    <row r="526" spans="1:3" ht="15.75" customHeight="1">
      <c r="A526" s="222"/>
      <c r="C526" s="222"/>
    </row>
    <row r="527" spans="1:3" ht="15.75" customHeight="1">
      <c r="A527" s="222"/>
      <c r="C527" s="222"/>
    </row>
    <row r="528" spans="1:3" ht="15.75" customHeight="1">
      <c r="A528" s="222"/>
      <c r="C528" s="222"/>
    </row>
    <row r="529" spans="1:3" ht="15.75" customHeight="1">
      <c r="A529" s="222"/>
      <c r="C529" s="222"/>
    </row>
    <row r="530" spans="1:3" ht="15.75" customHeight="1">
      <c r="A530" s="222"/>
      <c r="C530" s="222"/>
    </row>
    <row r="531" spans="1:3" ht="15.75" customHeight="1">
      <c r="A531" s="222"/>
      <c r="C531" s="222"/>
    </row>
    <row r="532" spans="1:3" ht="15.75" customHeight="1">
      <c r="A532" s="222"/>
      <c r="C532" s="222"/>
    </row>
    <row r="533" spans="1:3" ht="15.75" customHeight="1">
      <c r="A533" s="222"/>
      <c r="C533" s="222"/>
    </row>
    <row r="534" spans="1:3" ht="15.75" customHeight="1">
      <c r="A534" s="222"/>
      <c r="C534" s="222"/>
    </row>
    <row r="535" spans="1:3" ht="15.75" customHeight="1">
      <c r="A535" s="222"/>
      <c r="C535" s="222"/>
    </row>
    <row r="536" spans="1:3" ht="15.75" customHeight="1">
      <c r="A536" s="222"/>
      <c r="C536" s="222"/>
    </row>
    <row r="537" spans="1:3" ht="15.75" customHeight="1">
      <c r="A537" s="222"/>
      <c r="C537" s="222"/>
    </row>
    <row r="538" spans="1:3" ht="15.75" customHeight="1">
      <c r="A538" s="222"/>
      <c r="C538" s="222"/>
    </row>
    <row r="539" spans="1:3" ht="15.75" customHeight="1">
      <c r="A539" s="222"/>
      <c r="C539" s="222"/>
    </row>
    <row r="540" spans="1:3" ht="15.75" customHeight="1">
      <c r="A540" s="222"/>
      <c r="C540" s="222"/>
    </row>
    <row r="541" spans="1:3" ht="15.75" customHeight="1">
      <c r="A541" s="222"/>
      <c r="C541" s="222"/>
    </row>
    <row r="542" spans="1:3" ht="15.75" customHeight="1">
      <c r="A542" s="222"/>
      <c r="C542" s="222"/>
    </row>
    <row r="543" spans="1:3" ht="15.75" customHeight="1">
      <c r="A543" s="222"/>
      <c r="C543" s="222"/>
    </row>
    <row r="544" spans="1:3" ht="15.75" customHeight="1">
      <c r="A544" s="222"/>
      <c r="C544" s="222"/>
    </row>
    <row r="545" spans="1:3" ht="15.75" customHeight="1">
      <c r="A545" s="222"/>
      <c r="C545" s="222"/>
    </row>
    <row r="546" spans="1:3" ht="15.75" customHeight="1">
      <c r="A546" s="222"/>
      <c r="C546" s="222"/>
    </row>
    <row r="547" spans="1:3" ht="15.75" customHeight="1">
      <c r="A547" s="222"/>
      <c r="C547" s="222"/>
    </row>
    <row r="548" spans="1:3" ht="15.75" customHeight="1">
      <c r="A548" s="222"/>
      <c r="C548" s="222"/>
    </row>
    <row r="549" spans="1:3" ht="15.75" customHeight="1">
      <c r="A549" s="222"/>
      <c r="C549" s="222"/>
    </row>
    <row r="550" spans="1:3" ht="15.75" customHeight="1">
      <c r="A550" s="222"/>
      <c r="C550" s="222"/>
    </row>
    <row r="551" spans="1:3" ht="15.75" customHeight="1">
      <c r="A551" s="222"/>
      <c r="C551" s="222"/>
    </row>
    <row r="552" spans="1:3" ht="15.75" customHeight="1">
      <c r="A552" s="222"/>
      <c r="C552" s="222"/>
    </row>
    <row r="553" spans="1:3" ht="15.75" customHeight="1">
      <c r="A553" s="222"/>
      <c r="C553" s="222"/>
    </row>
    <row r="554" spans="1:3" ht="15.75" customHeight="1">
      <c r="A554" s="222"/>
      <c r="C554" s="222"/>
    </row>
    <row r="555" spans="1:3" ht="15.75" customHeight="1">
      <c r="A555" s="222"/>
      <c r="C555" s="222"/>
    </row>
    <row r="556" spans="1:3" ht="15.75" customHeight="1">
      <c r="A556" s="222"/>
      <c r="C556" s="222"/>
    </row>
    <row r="557" spans="1:3" ht="15.75" customHeight="1">
      <c r="A557" s="222"/>
      <c r="C557" s="222"/>
    </row>
    <row r="558" spans="1:3" ht="15.75" customHeight="1">
      <c r="A558" s="222"/>
      <c r="C558" s="222"/>
    </row>
    <row r="559" spans="1:3" ht="15.75" customHeight="1">
      <c r="A559" s="222"/>
      <c r="C559" s="222"/>
    </row>
    <row r="560" spans="1:3" ht="15.75" customHeight="1">
      <c r="A560" s="222"/>
      <c r="C560" s="222"/>
    </row>
    <row r="561" spans="1:3" ht="15.75" customHeight="1">
      <c r="A561" s="222"/>
      <c r="C561" s="222"/>
    </row>
    <row r="562" spans="1:3" ht="15.75" customHeight="1">
      <c r="A562" s="222"/>
      <c r="C562" s="222"/>
    </row>
    <row r="563" spans="1:3" ht="15.75" customHeight="1">
      <c r="A563" s="222"/>
      <c r="C563" s="222"/>
    </row>
    <row r="564" spans="1:3" ht="15.75" customHeight="1">
      <c r="A564" s="222"/>
      <c r="C564" s="222"/>
    </row>
    <row r="565" spans="1:3" ht="15.75" customHeight="1">
      <c r="A565" s="222"/>
      <c r="C565" s="222"/>
    </row>
    <row r="566" spans="1:3" ht="15.75" customHeight="1">
      <c r="A566" s="222"/>
      <c r="C566" s="222"/>
    </row>
    <row r="567" spans="1:3" ht="15.75" customHeight="1">
      <c r="A567" s="222"/>
      <c r="C567" s="222"/>
    </row>
    <row r="568" spans="1:3" ht="15.75" customHeight="1">
      <c r="A568" s="222"/>
      <c r="C568" s="222"/>
    </row>
    <row r="569" spans="1:3" ht="15.75" customHeight="1">
      <c r="A569" s="222"/>
      <c r="C569" s="222"/>
    </row>
    <row r="570" spans="1:3" ht="15.75" customHeight="1">
      <c r="A570" s="222"/>
      <c r="C570" s="222"/>
    </row>
    <row r="571" spans="1:3" ht="15.75" customHeight="1">
      <c r="A571" s="222"/>
      <c r="C571" s="222"/>
    </row>
    <row r="572" spans="1:3" ht="15.75" customHeight="1">
      <c r="A572" s="222"/>
      <c r="C572" s="222"/>
    </row>
    <row r="573" spans="1:3" ht="15.75" customHeight="1">
      <c r="A573" s="222"/>
      <c r="C573" s="222"/>
    </row>
    <row r="574" spans="1:3" ht="15.75" customHeight="1">
      <c r="A574" s="222"/>
      <c r="C574" s="222"/>
    </row>
    <row r="575" spans="1:3" ht="15.75" customHeight="1">
      <c r="A575" s="222"/>
      <c r="C575" s="222"/>
    </row>
    <row r="576" spans="1:3" ht="15.75" customHeight="1">
      <c r="A576" s="222"/>
      <c r="C576" s="222"/>
    </row>
    <row r="577" spans="1:3" ht="15.75" customHeight="1">
      <c r="A577" s="222"/>
      <c r="C577" s="222"/>
    </row>
    <row r="578" spans="1:3" ht="15.75" customHeight="1">
      <c r="A578" s="222"/>
      <c r="C578" s="222"/>
    </row>
    <row r="579" spans="1:3" ht="15.75" customHeight="1">
      <c r="A579" s="222"/>
      <c r="C579" s="222"/>
    </row>
    <row r="580" spans="1:3" ht="15.75" customHeight="1">
      <c r="A580" s="222"/>
      <c r="C580" s="222"/>
    </row>
    <row r="581" spans="1:3" ht="15.75" customHeight="1">
      <c r="A581" s="222"/>
      <c r="C581" s="222"/>
    </row>
    <row r="582" spans="1:3" ht="15.75" customHeight="1">
      <c r="A582" s="222"/>
      <c r="C582" s="222"/>
    </row>
    <row r="583" spans="1:3" ht="15.75" customHeight="1">
      <c r="A583" s="222"/>
      <c r="C583" s="222"/>
    </row>
    <row r="584" spans="1:3" ht="15.75" customHeight="1">
      <c r="A584" s="222"/>
      <c r="C584" s="222"/>
    </row>
    <row r="585" spans="1:3" ht="15.75" customHeight="1">
      <c r="A585" s="222"/>
      <c r="C585" s="222"/>
    </row>
    <row r="586" spans="1:3" ht="15.75" customHeight="1">
      <c r="A586" s="222"/>
      <c r="C586" s="222"/>
    </row>
    <row r="587" spans="1:3" ht="15.75" customHeight="1">
      <c r="A587" s="222"/>
      <c r="C587" s="222"/>
    </row>
    <row r="588" spans="1:3" ht="15.75" customHeight="1">
      <c r="A588" s="222"/>
      <c r="C588" s="222"/>
    </row>
    <row r="589" spans="1:3" ht="15.75" customHeight="1">
      <c r="A589" s="222"/>
      <c r="C589" s="222"/>
    </row>
    <row r="590" spans="1:3" ht="15.75" customHeight="1">
      <c r="A590" s="222"/>
      <c r="C590" s="222"/>
    </row>
    <row r="591" spans="1:3" ht="15.75" customHeight="1">
      <c r="A591" s="222"/>
      <c r="C591" s="222"/>
    </row>
    <row r="592" spans="1:3" ht="15.75" customHeight="1">
      <c r="A592" s="222"/>
      <c r="C592" s="222"/>
    </row>
    <row r="593" spans="1:3" ht="15.75" customHeight="1">
      <c r="A593" s="222"/>
      <c r="C593" s="222"/>
    </row>
    <row r="594" spans="1:3" ht="15.75" customHeight="1">
      <c r="A594" s="222"/>
      <c r="C594" s="222"/>
    </row>
    <row r="595" spans="1:3" ht="15.75" customHeight="1">
      <c r="A595" s="222"/>
      <c r="C595" s="222"/>
    </row>
    <row r="596" spans="1:3" ht="15.75" customHeight="1">
      <c r="A596" s="222"/>
      <c r="C596" s="222"/>
    </row>
    <row r="597" spans="1:3" ht="15.75" customHeight="1">
      <c r="A597" s="222"/>
      <c r="C597" s="222"/>
    </row>
    <row r="598" spans="1:3" ht="15.75" customHeight="1">
      <c r="A598" s="222"/>
      <c r="C598" s="222"/>
    </row>
    <row r="599" spans="1:3" ht="15.75" customHeight="1">
      <c r="A599" s="222"/>
      <c r="C599" s="222"/>
    </row>
    <row r="600" spans="1:3" ht="15.75" customHeight="1">
      <c r="A600" s="222"/>
      <c r="C600" s="222"/>
    </row>
    <row r="601" spans="1:3" ht="15.75" customHeight="1">
      <c r="A601" s="222"/>
      <c r="C601" s="222"/>
    </row>
    <row r="602" spans="1:3" ht="15.75" customHeight="1">
      <c r="A602" s="222"/>
      <c r="C602" s="222"/>
    </row>
    <row r="603" spans="1:3" ht="15.75" customHeight="1">
      <c r="A603" s="222"/>
      <c r="C603" s="222"/>
    </row>
    <row r="604" spans="1:3" ht="15.75" customHeight="1">
      <c r="A604" s="222"/>
      <c r="C604" s="222"/>
    </row>
    <row r="605" spans="1:3" ht="15.75" customHeight="1">
      <c r="A605" s="222"/>
      <c r="C605" s="222"/>
    </row>
    <row r="606" spans="1:3" ht="15.75" customHeight="1">
      <c r="A606" s="222"/>
      <c r="C606" s="222"/>
    </row>
    <row r="607" spans="1:3" ht="15.75" customHeight="1">
      <c r="A607" s="222"/>
      <c r="C607" s="222"/>
    </row>
    <row r="608" spans="1:3" ht="15.75" customHeight="1">
      <c r="A608" s="222"/>
      <c r="C608" s="222"/>
    </row>
    <row r="609" spans="1:3" ht="15.75" customHeight="1">
      <c r="A609" s="222"/>
      <c r="C609" s="222"/>
    </row>
    <row r="610" spans="1:3" ht="15.75" customHeight="1">
      <c r="A610" s="222"/>
      <c r="C610" s="222"/>
    </row>
    <row r="611" spans="1:3" ht="15.75" customHeight="1">
      <c r="A611" s="222"/>
      <c r="C611" s="222"/>
    </row>
    <row r="612" spans="1:3" ht="15.75" customHeight="1">
      <c r="A612" s="222"/>
      <c r="C612" s="222"/>
    </row>
    <row r="613" spans="1:3" ht="15.75" customHeight="1">
      <c r="A613" s="222"/>
      <c r="C613" s="222"/>
    </row>
    <row r="614" spans="1:3" ht="15.75" customHeight="1">
      <c r="A614" s="222"/>
      <c r="C614" s="222"/>
    </row>
    <row r="615" spans="1:3" ht="15.75" customHeight="1">
      <c r="A615" s="222"/>
      <c r="C615" s="222"/>
    </row>
    <row r="616" spans="1:3" ht="15.75" customHeight="1">
      <c r="A616" s="222"/>
      <c r="C616" s="222"/>
    </row>
    <row r="617" spans="1:3" ht="15.75" customHeight="1">
      <c r="A617" s="222"/>
      <c r="C617" s="222"/>
    </row>
    <row r="618" spans="1:3" ht="15.75" customHeight="1">
      <c r="A618" s="222"/>
      <c r="C618" s="222"/>
    </row>
    <row r="619" spans="1:3" ht="15.75" customHeight="1">
      <c r="A619" s="222"/>
      <c r="C619" s="222"/>
    </row>
    <row r="620" spans="1:3" ht="15.75" customHeight="1">
      <c r="A620" s="222"/>
      <c r="C620" s="222"/>
    </row>
    <row r="621" spans="1:3" ht="15.75" customHeight="1">
      <c r="A621" s="222"/>
      <c r="C621" s="222"/>
    </row>
    <row r="622" spans="1:3" ht="15.75" customHeight="1">
      <c r="A622" s="222"/>
      <c r="C622" s="222"/>
    </row>
    <row r="623" spans="1:3" ht="15.75" customHeight="1">
      <c r="A623" s="222"/>
      <c r="C623" s="222"/>
    </row>
    <row r="624" spans="1:3" ht="15.75" customHeight="1">
      <c r="A624" s="222"/>
      <c r="C624" s="222"/>
    </row>
    <row r="625" spans="1:3" ht="15.75" customHeight="1">
      <c r="A625" s="222"/>
      <c r="C625" s="222"/>
    </row>
    <row r="626" spans="1:3" ht="15.75" customHeight="1">
      <c r="A626" s="222"/>
      <c r="C626" s="222"/>
    </row>
    <row r="627" spans="1:3" ht="15.75" customHeight="1">
      <c r="A627" s="222"/>
      <c r="C627" s="222"/>
    </row>
    <row r="628" spans="1:3" ht="15.75" customHeight="1">
      <c r="A628" s="222"/>
      <c r="C628" s="222"/>
    </row>
    <row r="629" spans="1:3" ht="15.75" customHeight="1">
      <c r="A629" s="222"/>
      <c r="C629" s="222"/>
    </row>
    <row r="630" spans="1:3" ht="15.75" customHeight="1">
      <c r="A630" s="222"/>
      <c r="C630" s="222"/>
    </row>
    <row r="631" spans="1:3" ht="15.75" customHeight="1">
      <c r="A631" s="222"/>
      <c r="C631" s="222"/>
    </row>
    <row r="632" spans="1:3" ht="15.75" customHeight="1">
      <c r="A632" s="222"/>
      <c r="C632" s="222"/>
    </row>
    <row r="633" spans="1:3" ht="15.75" customHeight="1">
      <c r="A633" s="222"/>
      <c r="C633" s="222"/>
    </row>
    <row r="634" spans="1:3" ht="15.75" customHeight="1">
      <c r="A634" s="222"/>
      <c r="C634" s="222"/>
    </row>
    <row r="635" spans="1:3" ht="15.75" customHeight="1">
      <c r="A635" s="222"/>
      <c r="C635" s="222"/>
    </row>
    <row r="636" spans="1:3" ht="15.75" customHeight="1">
      <c r="A636" s="222"/>
      <c r="C636" s="222"/>
    </row>
    <row r="637" spans="1:3" ht="15.75" customHeight="1">
      <c r="A637" s="222"/>
      <c r="C637" s="222"/>
    </row>
    <row r="638" spans="1:3" ht="15.75" customHeight="1">
      <c r="A638" s="222"/>
      <c r="C638" s="222"/>
    </row>
    <row r="639" spans="1:3" ht="15.75" customHeight="1">
      <c r="A639" s="222"/>
      <c r="C639" s="222"/>
    </row>
    <row r="640" spans="1:3" ht="15.75" customHeight="1">
      <c r="A640" s="222"/>
      <c r="C640" s="222"/>
    </row>
    <row r="641" spans="1:3" ht="15.75" customHeight="1">
      <c r="A641" s="222"/>
      <c r="C641" s="222"/>
    </row>
    <row r="642" spans="1:3" ht="15.75" customHeight="1">
      <c r="A642" s="222"/>
      <c r="C642" s="222"/>
    </row>
    <row r="643" spans="1:3" ht="15.75" customHeight="1">
      <c r="A643" s="222"/>
      <c r="C643" s="222"/>
    </row>
    <row r="644" spans="1:3" ht="15.75" customHeight="1">
      <c r="A644" s="222"/>
      <c r="C644" s="222"/>
    </row>
    <row r="645" spans="1:3" ht="15.75" customHeight="1">
      <c r="A645" s="222"/>
      <c r="C645" s="222"/>
    </row>
    <row r="646" spans="1:3" ht="15.75" customHeight="1">
      <c r="A646" s="222"/>
      <c r="C646" s="222"/>
    </row>
    <row r="647" spans="1:3" ht="15.75" customHeight="1">
      <c r="A647" s="222"/>
      <c r="C647" s="222"/>
    </row>
    <row r="648" spans="1:3" ht="15.75" customHeight="1">
      <c r="A648" s="222"/>
      <c r="C648" s="222"/>
    </row>
    <row r="649" spans="1:3" ht="15.75" customHeight="1">
      <c r="A649" s="222"/>
      <c r="C649" s="222"/>
    </row>
    <row r="650" spans="1:3" ht="15.75" customHeight="1">
      <c r="A650" s="222"/>
      <c r="C650" s="222"/>
    </row>
    <row r="651" spans="1:3" ht="15.75" customHeight="1">
      <c r="A651" s="222"/>
      <c r="C651" s="222"/>
    </row>
    <row r="652" spans="1:3" ht="15.75" customHeight="1">
      <c r="A652" s="222"/>
      <c r="C652" s="222"/>
    </row>
    <row r="653" spans="1:3" ht="15.75" customHeight="1">
      <c r="A653" s="222"/>
      <c r="C653" s="222"/>
    </row>
    <row r="654" spans="1:3" ht="15.75" customHeight="1">
      <c r="A654" s="222"/>
      <c r="C654" s="222"/>
    </row>
    <row r="655" spans="1:3" ht="15.75" customHeight="1">
      <c r="A655" s="222"/>
      <c r="C655" s="222"/>
    </row>
    <row r="656" spans="1:3" ht="15.75" customHeight="1">
      <c r="A656" s="222"/>
      <c r="C656" s="222"/>
    </row>
    <row r="657" spans="1:3" ht="15.75" customHeight="1">
      <c r="A657" s="222"/>
      <c r="C657" s="222"/>
    </row>
    <row r="658" spans="1:3" ht="15.75" customHeight="1">
      <c r="A658" s="222"/>
      <c r="C658" s="222"/>
    </row>
    <row r="659" spans="1:3" ht="15.75" customHeight="1">
      <c r="A659" s="222"/>
      <c r="C659" s="222"/>
    </row>
    <row r="660" spans="1:3" ht="15.75" customHeight="1">
      <c r="A660" s="222"/>
      <c r="C660" s="222"/>
    </row>
    <row r="661" spans="1:3" ht="15.75" customHeight="1">
      <c r="A661" s="222"/>
      <c r="C661" s="222"/>
    </row>
    <row r="662" spans="1:3" ht="15.75" customHeight="1">
      <c r="A662" s="222"/>
      <c r="C662" s="222"/>
    </row>
    <row r="663" spans="1:3" ht="15.75" customHeight="1">
      <c r="A663" s="222"/>
      <c r="C663" s="222"/>
    </row>
    <row r="664" spans="1:3" ht="15.75" customHeight="1">
      <c r="A664" s="222"/>
      <c r="C664" s="222"/>
    </row>
    <row r="665" spans="1:3" ht="15.75" customHeight="1">
      <c r="A665" s="222"/>
      <c r="C665" s="222"/>
    </row>
    <row r="666" spans="1:3" ht="15.75" customHeight="1">
      <c r="A666" s="222"/>
      <c r="C666" s="222"/>
    </row>
    <row r="667" spans="1:3" ht="15.75" customHeight="1">
      <c r="A667" s="222"/>
      <c r="C667" s="222"/>
    </row>
    <row r="668" spans="1:3" ht="15.75" customHeight="1">
      <c r="A668" s="222"/>
      <c r="C668" s="222"/>
    </row>
    <row r="669" spans="1:3" ht="15.75" customHeight="1">
      <c r="A669" s="222"/>
      <c r="C669" s="222"/>
    </row>
    <row r="670" spans="1:3" ht="15.75" customHeight="1">
      <c r="A670" s="222"/>
      <c r="C670" s="222"/>
    </row>
    <row r="671" spans="1:3" ht="15.75" customHeight="1">
      <c r="A671" s="222"/>
      <c r="C671" s="222"/>
    </row>
    <row r="672" spans="1:3" ht="15.75" customHeight="1">
      <c r="A672" s="222"/>
      <c r="C672" s="222"/>
    </row>
    <row r="673" spans="1:3" ht="15.75" customHeight="1">
      <c r="A673" s="222"/>
      <c r="C673" s="222"/>
    </row>
    <row r="674" spans="1:3" ht="15.75" customHeight="1">
      <c r="A674" s="222"/>
      <c r="C674" s="222"/>
    </row>
    <row r="675" spans="1:3" ht="15.75" customHeight="1">
      <c r="A675" s="222"/>
      <c r="C675" s="222"/>
    </row>
    <row r="676" spans="1:3" ht="15.75" customHeight="1">
      <c r="A676" s="222"/>
      <c r="C676" s="222"/>
    </row>
    <row r="677" spans="1:3" ht="15.75" customHeight="1">
      <c r="A677" s="222"/>
      <c r="C677" s="222"/>
    </row>
    <row r="678" spans="1:3" ht="15.75" customHeight="1">
      <c r="A678" s="222"/>
      <c r="C678" s="222"/>
    </row>
    <row r="679" spans="1:3" ht="15.75" customHeight="1">
      <c r="A679" s="222"/>
      <c r="C679" s="222"/>
    </row>
    <row r="680" spans="1:3" ht="15.75" customHeight="1">
      <c r="A680" s="222"/>
      <c r="C680" s="222"/>
    </row>
    <row r="681" spans="1:3" ht="15.75" customHeight="1">
      <c r="A681" s="222"/>
      <c r="C681" s="222"/>
    </row>
    <row r="682" spans="1:3" ht="15.75" customHeight="1">
      <c r="A682" s="222"/>
      <c r="C682" s="222"/>
    </row>
    <row r="683" spans="1:3" ht="15.75" customHeight="1">
      <c r="A683" s="222"/>
      <c r="C683" s="222"/>
    </row>
    <row r="684" spans="1:3" ht="15.75" customHeight="1">
      <c r="A684" s="222"/>
      <c r="C684" s="222"/>
    </row>
    <row r="685" spans="1:3" ht="15.75" customHeight="1">
      <c r="A685" s="222"/>
      <c r="C685" s="222"/>
    </row>
    <row r="686" spans="1:3" ht="15.75" customHeight="1">
      <c r="A686" s="222"/>
      <c r="C686" s="222"/>
    </row>
    <row r="687" spans="1:3" ht="15.75" customHeight="1">
      <c r="A687" s="222"/>
      <c r="C687" s="222"/>
    </row>
    <row r="688" spans="1:3" ht="15.75" customHeight="1">
      <c r="A688" s="222"/>
      <c r="C688" s="222"/>
    </row>
    <row r="689" spans="1:3" ht="15.75" customHeight="1">
      <c r="A689" s="222"/>
      <c r="C689" s="222"/>
    </row>
    <row r="690" spans="1:3" ht="15.75" customHeight="1">
      <c r="A690" s="222"/>
      <c r="C690" s="222"/>
    </row>
    <row r="691" spans="1:3" ht="15.75" customHeight="1">
      <c r="A691" s="222"/>
      <c r="C691" s="222"/>
    </row>
    <row r="692" spans="1:3" ht="15.75" customHeight="1">
      <c r="A692" s="222"/>
      <c r="C692" s="222"/>
    </row>
    <row r="693" spans="1:3" ht="15.75" customHeight="1">
      <c r="A693" s="222"/>
      <c r="C693" s="222"/>
    </row>
    <row r="694" spans="1:3" ht="15.75" customHeight="1">
      <c r="A694" s="222"/>
      <c r="C694" s="222"/>
    </row>
    <row r="695" spans="1:3" ht="15.75" customHeight="1">
      <c r="A695" s="222"/>
      <c r="C695" s="222"/>
    </row>
    <row r="696" spans="1:3" ht="15.75" customHeight="1">
      <c r="A696" s="222"/>
      <c r="C696" s="222"/>
    </row>
    <row r="697" spans="1:3" ht="15.75" customHeight="1">
      <c r="A697" s="222"/>
      <c r="C697" s="222"/>
    </row>
    <row r="698" spans="1:3" ht="15.75" customHeight="1">
      <c r="A698" s="222"/>
      <c r="C698" s="222"/>
    </row>
    <row r="699" spans="1:3" ht="15.75" customHeight="1">
      <c r="A699" s="222"/>
      <c r="C699" s="222"/>
    </row>
    <row r="700" spans="1:3" ht="15.75" customHeight="1">
      <c r="A700" s="222"/>
      <c r="C700" s="222"/>
    </row>
    <row r="701" spans="1:3" ht="15.75" customHeight="1">
      <c r="A701" s="222"/>
      <c r="C701" s="222"/>
    </row>
    <row r="702" spans="1:3" ht="15.75" customHeight="1">
      <c r="A702" s="222"/>
      <c r="C702" s="222"/>
    </row>
    <row r="703" spans="1:3" ht="15.75" customHeight="1">
      <c r="A703" s="222"/>
      <c r="C703" s="222"/>
    </row>
    <row r="704" spans="1:3" ht="15.75" customHeight="1">
      <c r="A704" s="222"/>
      <c r="C704" s="222"/>
    </row>
    <row r="705" spans="1:3" ht="15.75" customHeight="1">
      <c r="A705" s="222"/>
      <c r="C705" s="222"/>
    </row>
    <row r="706" spans="1:3" ht="15.75" customHeight="1">
      <c r="A706" s="222"/>
      <c r="C706" s="222"/>
    </row>
    <row r="707" spans="1:3" ht="15.75" customHeight="1">
      <c r="A707" s="222"/>
      <c r="C707" s="222"/>
    </row>
    <row r="708" spans="1:3" ht="15.75" customHeight="1">
      <c r="A708" s="222"/>
      <c r="C708" s="222"/>
    </row>
    <row r="709" spans="1:3" ht="15.75" customHeight="1">
      <c r="A709" s="222"/>
      <c r="C709" s="222"/>
    </row>
    <row r="710" spans="1:3" ht="15.75" customHeight="1">
      <c r="A710" s="222"/>
      <c r="C710" s="222"/>
    </row>
    <row r="711" spans="1:3" ht="15.75" customHeight="1">
      <c r="A711" s="222"/>
      <c r="C711" s="222"/>
    </row>
    <row r="712" spans="1:3" ht="15.75" customHeight="1">
      <c r="A712" s="222"/>
      <c r="C712" s="222"/>
    </row>
    <row r="713" spans="1:3" ht="15.75" customHeight="1">
      <c r="A713" s="222"/>
      <c r="C713" s="222"/>
    </row>
    <row r="714" spans="1:3" ht="15.75" customHeight="1">
      <c r="A714" s="222"/>
      <c r="C714" s="222"/>
    </row>
    <row r="715" spans="1:3" ht="15.75" customHeight="1">
      <c r="A715" s="222"/>
      <c r="C715" s="222"/>
    </row>
    <row r="716" spans="1:3" ht="15.75" customHeight="1">
      <c r="A716" s="222"/>
      <c r="C716" s="222"/>
    </row>
    <row r="717" spans="1:3" ht="15.75" customHeight="1">
      <c r="A717" s="222"/>
      <c r="C717" s="222"/>
    </row>
    <row r="718" spans="1:3" ht="15.75" customHeight="1">
      <c r="A718" s="222"/>
      <c r="C718" s="222"/>
    </row>
    <row r="719" spans="1:3" ht="15.75" customHeight="1">
      <c r="A719" s="222"/>
      <c r="C719" s="222"/>
    </row>
    <row r="720" spans="1:3" ht="15.75" customHeight="1">
      <c r="A720" s="222"/>
      <c r="C720" s="222"/>
    </row>
    <row r="721" spans="1:3" ht="15.75" customHeight="1">
      <c r="A721" s="222"/>
      <c r="C721" s="222"/>
    </row>
    <row r="722" spans="1:3" ht="15.75" customHeight="1">
      <c r="A722" s="222"/>
      <c r="C722" s="222"/>
    </row>
    <row r="723" spans="1:3" ht="15.75" customHeight="1">
      <c r="A723" s="222"/>
      <c r="C723" s="222"/>
    </row>
    <row r="724" spans="1:3" ht="15.75" customHeight="1">
      <c r="A724" s="222"/>
      <c r="C724" s="222"/>
    </row>
    <row r="725" spans="1:3" ht="15.75" customHeight="1">
      <c r="A725" s="222"/>
      <c r="C725" s="222"/>
    </row>
    <row r="726" spans="1:3" ht="15.75" customHeight="1">
      <c r="A726" s="222"/>
      <c r="C726" s="222"/>
    </row>
    <row r="727" spans="1:3" ht="15.75" customHeight="1">
      <c r="A727" s="222"/>
      <c r="C727" s="222"/>
    </row>
    <row r="728" spans="1:3" ht="15.75" customHeight="1">
      <c r="A728" s="222"/>
      <c r="C728" s="222"/>
    </row>
    <row r="729" spans="1:3" ht="15.75" customHeight="1">
      <c r="A729" s="222"/>
      <c r="C729" s="222"/>
    </row>
    <row r="730" spans="1:3" ht="15.75" customHeight="1">
      <c r="A730" s="222"/>
      <c r="C730" s="222"/>
    </row>
    <row r="731" spans="1:3" ht="15.75" customHeight="1">
      <c r="A731" s="222"/>
      <c r="C731" s="222"/>
    </row>
    <row r="732" spans="1:3" ht="15.75" customHeight="1">
      <c r="A732" s="222"/>
      <c r="C732" s="222"/>
    </row>
    <row r="733" spans="1:3" ht="15.75" customHeight="1">
      <c r="A733" s="222"/>
      <c r="C733" s="222"/>
    </row>
    <row r="734" spans="1:3" ht="15.75" customHeight="1">
      <c r="A734" s="222"/>
      <c r="C734" s="222"/>
    </row>
    <row r="735" spans="1:3" ht="15.75" customHeight="1">
      <c r="A735" s="222"/>
      <c r="C735" s="222"/>
    </row>
    <row r="736" spans="1:3" ht="15.75" customHeight="1">
      <c r="A736" s="222"/>
      <c r="C736" s="222"/>
    </row>
    <row r="737" spans="1:3" ht="15.75" customHeight="1">
      <c r="A737" s="222"/>
      <c r="C737" s="222"/>
    </row>
    <row r="738" spans="1:3" ht="15.75" customHeight="1">
      <c r="A738" s="222"/>
      <c r="C738" s="222"/>
    </row>
    <row r="739" spans="1:3" ht="15.75" customHeight="1">
      <c r="A739" s="222"/>
      <c r="C739" s="222"/>
    </row>
    <row r="740" spans="1:3" ht="15.75" customHeight="1">
      <c r="A740" s="222"/>
      <c r="C740" s="222"/>
    </row>
    <row r="741" spans="1:3" ht="15.75" customHeight="1">
      <c r="A741" s="222"/>
      <c r="C741" s="222"/>
    </row>
    <row r="742" spans="1:3" ht="15.75" customHeight="1">
      <c r="A742" s="222"/>
      <c r="C742" s="222"/>
    </row>
    <row r="743" spans="1:3" ht="15.75" customHeight="1">
      <c r="A743" s="222"/>
      <c r="C743" s="222"/>
    </row>
    <row r="744" spans="1:3" ht="15.75" customHeight="1">
      <c r="A744" s="222"/>
      <c r="C744" s="222"/>
    </row>
    <row r="745" spans="1:3" ht="15.75" customHeight="1">
      <c r="A745" s="222"/>
      <c r="C745" s="222"/>
    </row>
    <row r="746" spans="1:3" ht="15.75" customHeight="1">
      <c r="A746" s="222"/>
      <c r="C746" s="222"/>
    </row>
    <row r="747" spans="1:3" ht="15.75" customHeight="1">
      <c r="A747" s="222"/>
      <c r="C747" s="222"/>
    </row>
    <row r="748" spans="1:3" ht="15.75" customHeight="1">
      <c r="A748" s="222"/>
      <c r="C748" s="222"/>
    </row>
    <row r="749" spans="1:3" ht="15.75" customHeight="1">
      <c r="A749" s="222"/>
      <c r="C749" s="222"/>
    </row>
    <row r="750" spans="1:3" ht="15.75" customHeight="1">
      <c r="A750" s="222"/>
      <c r="C750" s="222"/>
    </row>
    <row r="751" spans="1:3" ht="15.75" customHeight="1">
      <c r="A751" s="222"/>
      <c r="C751" s="222"/>
    </row>
    <row r="752" spans="1:3" ht="15.75" customHeight="1">
      <c r="A752" s="222"/>
      <c r="C752" s="222"/>
    </row>
    <row r="753" spans="1:3" ht="15.75" customHeight="1">
      <c r="A753" s="222"/>
      <c r="C753" s="222"/>
    </row>
    <row r="754" spans="1:3" ht="15.75" customHeight="1">
      <c r="A754" s="222"/>
      <c r="C754" s="222"/>
    </row>
    <row r="755" spans="1:3" ht="15.75" customHeight="1">
      <c r="A755" s="222"/>
      <c r="C755" s="222"/>
    </row>
    <row r="756" spans="1:3" ht="15.75" customHeight="1">
      <c r="A756" s="222"/>
      <c r="C756" s="222"/>
    </row>
    <row r="757" spans="1:3" ht="15.75" customHeight="1">
      <c r="A757" s="222"/>
      <c r="C757" s="222"/>
    </row>
    <row r="758" spans="1:3" ht="15.75" customHeight="1">
      <c r="A758" s="222"/>
      <c r="C758" s="222"/>
    </row>
    <row r="759" spans="1:3" ht="15.75" customHeight="1">
      <c r="A759" s="222"/>
      <c r="C759" s="222"/>
    </row>
    <row r="760" spans="1:3" ht="15.75" customHeight="1">
      <c r="A760" s="222"/>
      <c r="C760" s="222"/>
    </row>
    <row r="761" spans="1:3" ht="15.75" customHeight="1">
      <c r="A761" s="222"/>
      <c r="C761" s="222"/>
    </row>
    <row r="762" spans="1:3" ht="15.75" customHeight="1">
      <c r="A762" s="222"/>
      <c r="C762" s="222"/>
    </row>
    <row r="763" spans="1:3" ht="15.75" customHeight="1">
      <c r="A763" s="222"/>
      <c r="C763" s="222"/>
    </row>
    <row r="764" spans="1:3" ht="15.75" customHeight="1">
      <c r="A764" s="222"/>
      <c r="C764" s="222"/>
    </row>
    <row r="765" spans="1:3" ht="15.75" customHeight="1">
      <c r="A765" s="222"/>
      <c r="C765" s="222"/>
    </row>
    <row r="766" spans="1:3" ht="15.75" customHeight="1">
      <c r="A766" s="222"/>
      <c r="C766" s="222"/>
    </row>
    <row r="767" spans="1:3" ht="15.75" customHeight="1">
      <c r="A767" s="222"/>
      <c r="C767" s="222"/>
    </row>
    <row r="768" spans="1:3" ht="15.75" customHeight="1">
      <c r="A768" s="222"/>
      <c r="C768" s="222"/>
    </row>
    <row r="769" spans="1:3" ht="15.75" customHeight="1">
      <c r="A769" s="222"/>
      <c r="C769" s="222"/>
    </row>
    <row r="770" spans="1:3" ht="15.75" customHeight="1">
      <c r="A770" s="222"/>
      <c r="C770" s="222"/>
    </row>
    <row r="771" spans="1:3" ht="15.75" customHeight="1">
      <c r="A771" s="222"/>
      <c r="C771" s="222"/>
    </row>
    <row r="772" spans="1:3" ht="15.75" customHeight="1">
      <c r="A772" s="222"/>
      <c r="C772" s="222"/>
    </row>
    <row r="773" spans="1:3" ht="15.75" customHeight="1">
      <c r="A773" s="222"/>
      <c r="C773" s="222"/>
    </row>
    <row r="774" spans="1:3" ht="15.75" customHeight="1">
      <c r="A774" s="222"/>
      <c r="C774" s="222"/>
    </row>
    <row r="775" spans="1:3" ht="15.75" customHeight="1">
      <c r="A775" s="222"/>
      <c r="C775" s="222"/>
    </row>
    <row r="776" spans="1:3" ht="15.75" customHeight="1">
      <c r="A776" s="222"/>
      <c r="C776" s="222"/>
    </row>
    <row r="777" spans="1:3" ht="15.75" customHeight="1">
      <c r="A777" s="222"/>
      <c r="C777" s="222"/>
    </row>
    <row r="778" spans="1:3" ht="15.75" customHeight="1">
      <c r="A778" s="222"/>
      <c r="C778" s="222"/>
    </row>
    <row r="779" spans="1:3" ht="15.75" customHeight="1">
      <c r="A779" s="222"/>
      <c r="C779" s="222"/>
    </row>
    <row r="780" spans="1:3" ht="15.75" customHeight="1">
      <c r="A780" s="222"/>
      <c r="C780" s="222"/>
    </row>
    <row r="781" spans="1:3" ht="15.75" customHeight="1">
      <c r="A781" s="222"/>
      <c r="C781" s="222"/>
    </row>
    <row r="782" spans="1:3" ht="15.75" customHeight="1">
      <c r="A782" s="222"/>
      <c r="C782" s="222"/>
    </row>
    <row r="783" spans="1:3" ht="15.75" customHeight="1">
      <c r="A783" s="222"/>
      <c r="C783" s="222"/>
    </row>
    <row r="784" spans="1:3" ht="15.75" customHeight="1">
      <c r="A784" s="222"/>
      <c r="C784" s="222"/>
    </row>
    <row r="785" spans="1:3" ht="15.75" customHeight="1">
      <c r="A785" s="222"/>
      <c r="C785" s="222"/>
    </row>
    <row r="786" spans="1:3" ht="15.75" customHeight="1">
      <c r="A786" s="222"/>
      <c r="C786" s="222"/>
    </row>
    <row r="787" spans="1:3" ht="15.75" customHeight="1">
      <c r="A787" s="222"/>
      <c r="C787" s="222"/>
    </row>
    <row r="788" spans="1:3" ht="15.75" customHeight="1">
      <c r="A788" s="222"/>
      <c r="C788" s="222"/>
    </row>
    <row r="789" spans="1:3" ht="15.75" customHeight="1">
      <c r="A789" s="222"/>
      <c r="C789" s="222"/>
    </row>
    <row r="790" spans="1:3" ht="15.75" customHeight="1">
      <c r="A790" s="222"/>
      <c r="C790" s="222"/>
    </row>
    <row r="791" spans="1:3" ht="15.75" customHeight="1">
      <c r="A791" s="222"/>
      <c r="C791" s="222"/>
    </row>
    <row r="792" spans="1:3" ht="15.75" customHeight="1">
      <c r="A792" s="222"/>
      <c r="C792" s="222"/>
    </row>
    <row r="793" spans="1:3" ht="15.75" customHeight="1">
      <c r="A793" s="222"/>
      <c r="C793" s="222"/>
    </row>
    <row r="794" spans="1:3" ht="15.75" customHeight="1">
      <c r="A794" s="222"/>
      <c r="C794" s="222"/>
    </row>
    <row r="795" spans="1:3" ht="15.75" customHeight="1">
      <c r="A795" s="222"/>
      <c r="C795" s="222"/>
    </row>
    <row r="796" spans="1:3" ht="15.75" customHeight="1">
      <c r="A796" s="222"/>
      <c r="C796" s="222"/>
    </row>
    <row r="797" spans="1:3" ht="15.75" customHeight="1">
      <c r="A797" s="222"/>
      <c r="C797" s="222"/>
    </row>
    <row r="798" spans="1:3" ht="15.75" customHeight="1">
      <c r="A798" s="222"/>
      <c r="C798" s="222"/>
    </row>
    <row r="799" spans="1:3" ht="15.75" customHeight="1">
      <c r="A799" s="222"/>
      <c r="C799" s="222"/>
    </row>
    <row r="800" spans="1:3" ht="15.75" customHeight="1">
      <c r="A800" s="222"/>
      <c r="C800" s="222"/>
    </row>
    <row r="801" spans="1:3" ht="15.75" customHeight="1">
      <c r="A801" s="222"/>
      <c r="C801" s="222"/>
    </row>
    <row r="802" spans="1:3" ht="15.75" customHeight="1">
      <c r="A802" s="222"/>
      <c r="C802" s="222"/>
    </row>
    <row r="803" spans="1:3" ht="15.75" customHeight="1">
      <c r="A803" s="222"/>
      <c r="C803" s="222"/>
    </row>
    <row r="804" spans="1:3" ht="15.75" customHeight="1">
      <c r="A804" s="222"/>
      <c r="C804" s="222"/>
    </row>
    <row r="805" spans="1:3" ht="15.75" customHeight="1">
      <c r="A805" s="222"/>
      <c r="C805" s="222"/>
    </row>
    <row r="806" spans="1:3" ht="15.75" customHeight="1">
      <c r="A806" s="222"/>
      <c r="C806" s="222"/>
    </row>
    <row r="807" spans="1:3" ht="15.75" customHeight="1">
      <c r="A807" s="222"/>
      <c r="C807" s="222"/>
    </row>
    <row r="808" spans="1:3" ht="15.75" customHeight="1">
      <c r="A808" s="222"/>
      <c r="C808" s="222"/>
    </row>
    <row r="809" spans="1:3" ht="15.75" customHeight="1">
      <c r="A809" s="222"/>
      <c r="C809" s="222"/>
    </row>
    <row r="810" spans="1:3" ht="15.75" customHeight="1">
      <c r="A810" s="222"/>
      <c r="C810" s="222"/>
    </row>
    <row r="811" spans="1:3" ht="15.75" customHeight="1">
      <c r="A811" s="222"/>
      <c r="C811" s="222"/>
    </row>
    <row r="812" spans="1:3" ht="15.75" customHeight="1">
      <c r="A812" s="222"/>
      <c r="C812" s="222"/>
    </row>
    <row r="813" spans="1:3" ht="15.75" customHeight="1">
      <c r="A813" s="222"/>
      <c r="C813" s="222"/>
    </row>
    <row r="814" spans="1:3" ht="15.75" customHeight="1">
      <c r="A814" s="222"/>
      <c r="C814" s="222"/>
    </row>
    <row r="815" spans="1:3" ht="15.75" customHeight="1">
      <c r="A815" s="222"/>
      <c r="C815" s="222"/>
    </row>
    <row r="816" spans="1:3" ht="15.75" customHeight="1">
      <c r="A816" s="222"/>
      <c r="C816" s="222"/>
    </row>
    <row r="817" spans="1:3" ht="15.75" customHeight="1">
      <c r="A817" s="222"/>
      <c r="C817" s="222"/>
    </row>
    <row r="818" spans="1:3" ht="15.75" customHeight="1">
      <c r="A818" s="222"/>
      <c r="C818" s="222"/>
    </row>
    <row r="819" spans="1:3" ht="15.75" customHeight="1">
      <c r="A819" s="222"/>
      <c r="C819" s="222"/>
    </row>
    <row r="820" spans="1:3" ht="15.75" customHeight="1">
      <c r="A820" s="222"/>
      <c r="C820" s="222"/>
    </row>
    <row r="821" spans="1:3" ht="15.75" customHeight="1">
      <c r="A821" s="222"/>
      <c r="C821" s="222"/>
    </row>
    <row r="822" spans="1:3" ht="15.75" customHeight="1">
      <c r="A822" s="222"/>
      <c r="C822" s="222"/>
    </row>
    <row r="823" spans="1:3" ht="15.75" customHeight="1">
      <c r="A823" s="222"/>
      <c r="C823" s="222"/>
    </row>
    <row r="824" spans="1:3" ht="15.75" customHeight="1">
      <c r="A824" s="222"/>
      <c r="C824" s="222"/>
    </row>
    <row r="825" spans="1:3" ht="15.75" customHeight="1">
      <c r="A825" s="222"/>
      <c r="C825" s="222"/>
    </row>
    <row r="826" spans="1:3" ht="15.75" customHeight="1">
      <c r="A826" s="222"/>
      <c r="C826" s="222"/>
    </row>
    <row r="827" spans="1:3" ht="15.75" customHeight="1">
      <c r="A827" s="222"/>
      <c r="C827" s="222"/>
    </row>
    <row r="828" spans="1:3" ht="15.75" customHeight="1">
      <c r="A828" s="222"/>
      <c r="C828" s="222"/>
    </row>
    <row r="829" spans="1:3" ht="15.75" customHeight="1">
      <c r="A829" s="222"/>
      <c r="C829" s="222"/>
    </row>
    <row r="830" spans="1:3" ht="15.75" customHeight="1">
      <c r="A830" s="222"/>
      <c r="C830" s="222"/>
    </row>
    <row r="831" spans="1:3" ht="15.75" customHeight="1">
      <c r="A831" s="222"/>
      <c r="C831" s="222"/>
    </row>
    <row r="832" spans="1:3" ht="15.75" customHeight="1">
      <c r="A832" s="222"/>
      <c r="C832" s="222"/>
    </row>
    <row r="833" spans="1:3" ht="15.75" customHeight="1">
      <c r="A833" s="222"/>
      <c r="C833" s="222"/>
    </row>
    <row r="834" spans="1:3" ht="15.75" customHeight="1">
      <c r="A834" s="222"/>
      <c r="C834" s="222"/>
    </row>
    <row r="835" spans="1:3" ht="15.75" customHeight="1">
      <c r="A835" s="222"/>
      <c r="C835" s="222"/>
    </row>
    <row r="836" spans="1:3" ht="15.75" customHeight="1">
      <c r="A836" s="222"/>
      <c r="C836" s="222"/>
    </row>
    <row r="837" spans="1:3" ht="15.75" customHeight="1">
      <c r="A837" s="222"/>
      <c r="C837" s="222"/>
    </row>
    <row r="838" spans="1:3" ht="15.75" customHeight="1">
      <c r="A838" s="222"/>
      <c r="C838" s="222"/>
    </row>
    <row r="839" spans="1:3" ht="15.75" customHeight="1">
      <c r="A839" s="222"/>
      <c r="C839" s="222"/>
    </row>
    <row r="840" spans="1:3" ht="15.75" customHeight="1">
      <c r="A840" s="222"/>
      <c r="C840" s="222"/>
    </row>
    <row r="841" spans="1:3" ht="15.75" customHeight="1">
      <c r="A841" s="222"/>
      <c r="C841" s="222"/>
    </row>
    <row r="842" spans="1:3" ht="15.75" customHeight="1">
      <c r="A842" s="222"/>
      <c r="C842" s="222"/>
    </row>
    <row r="843" spans="1:3" ht="15.75" customHeight="1">
      <c r="A843" s="222"/>
      <c r="C843" s="222"/>
    </row>
    <row r="844" spans="1:3" ht="15.75" customHeight="1">
      <c r="A844" s="222"/>
      <c r="C844" s="222"/>
    </row>
    <row r="845" spans="1:3" ht="15.75" customHeight="1">
      <c r="A845" s="222"/>
      <c r="C845" s="222"/>
    </row>
    <row r="846" spans="1:3" ht="15.75" customHeight="1">
      <c r="A846" s="222"/>
      <c r="C846" s="222"/>
    </row>
    <row r="847" spans="1:3" ht="15.75" customHeight="1">
      <c r="A847" s="222"/>
      <c r="C847" s="222"/>
    </row>
    <row r="848" spans="1:3" ht="15.75" customHeight="1">
      <c r="A848" s="222"/>
      <c r="C848" s="222"/>
    </row>
    <row r="849" spans="1:3" ht="15.75" customHeight="1">
      <c r="A849" s="222"/>
      <c r="C849" s="222"/>
    </row>
    <row r="850" spans="1:3" ht="15.75" customHeight="1">
      <c r="A850" s="222"/>
      <c r="C850" s="222"/>
    </row>
    <row r="851" spans="1:3" ht="15.75" customHeight="1">
      <c r="A851" s="222"/>
      <c r="C851" s="222"/>
    </row>
    <row r="852" spans="1:3" ht="15.75" customHeight="1">
      <c r="A852" s="222"/>
      <c r="C852" s="222"/>
    </row>
    <row r="853" spans="1:3" ht="15.75" customHeight="1">
      <c r="A853" s="222"/>
      <c r="C853" s="222"/>
    </row>
    <row r="854" spans="1:3" ht="15.75" customHeight="1">
      <c r="A854" s="222"/>
      <c r="C854" s="222"/>
    </row>
    <row r="855" spans="1:3" ht="15.75" customHeight="1">
      <c r="A855" s="222"/>
      <c r="C855" s="222"/>
    </row>
    <row r="856" spans="1:3" ht="15.75" customHeight="1">
      <c r="A856" s="222"/>
      <c r="C856" s="222"/>
    </row>
    <row r="857" spans="1:3" ht="15.75" customHeight="1">
      <c r="A857" s="222"/>
      <c r="C857" s="222"/>
    </row>
    <row r="858" spans="1:3" ht="15.75" customHeight="1">
      <c r="A858" s="222"/>
      <c r="C858" s="222"/>
    </row>
    <row r="859" spans="1:3" ht="15.75" customHeight="1">
      <c r="A859" s="222"/>
      <c r="C859" s="222"/>
    </row>
    <row r="860" spans="1:3" ht="15.75" customHeight="1">
      <c r="A860" s="222"/>
      <c r="C860" s="222"/>
    </row>
    <row r="861" spans="1:3" ht="15.75" customHeight="1">
      <c r="A861" s="222"/>
      <c r="C861" s="222"/>
    </row>
    <row r="862" spans="1:3" ht="15.75" customHeight="1">
      <c r="A862" s="222"/>
      <c r="C862" s="222"/>
    </row>
    <row r="863" spans="1:3" ht="15.75" customHeight="1">
      <c r="A863" s="222"/>
      <c r="C863" s="222"/>
    </row>
    <row r="864" spans="1:3" ht="15.75" customHeight="1">
      <c r="A864" s="222"/>
      <c r="C864" s="222"/>
    </row>
    <row r="865" spans="1:3" ht="15.75" customHeight="1">
      <c r="A865" s="222"/>
      <c r="C865" s="222"/>
    </row>
    <row r="866" spans="1:3" ht="15.75" customHeight="1">
      <c r="A866" s="222"/>
      <c r="C866" s="222"/>
    </row>
    <row r="867" spans="1:3" ht="15.75" customHeight="1">
      <c r="A867" s="222"/>
      <c r="C867" s="222"/>
    </row>
    <row r="868" spans="1:3" ht="15.75" customHeight="1">
      <c r="A868" s="222"/>
      <c r="C868" s="222"/>
    </row>
    <row r="869" spans="1:3" ht="15.75" customHeight="1">
      <c r="A869" s="222"/>
      <c r="C869" s="222"/>
    </row>
    <row r="870" spans="1:3" ht="15.75" customHeight="1">
      <c r="A870" s="222"/>
      <c r="C870" s="222"/>
    </row>
    <row r="871" spans="1:3" ht="15.75" customHeight="1">
      <c r="A871" s="222"/>
      <c r="C871" s="222"/>
    </row>
    <row r="872" spans="1:3" ht="15.75" customHeight="1">
      <c r="A872" s="222"/>
      <c r="C872" s="222"/>
    </row>
    <row r="873" spans="1:3" ht="15.75" customHeight="1">
      <c r="A873" s="222"/>
      <c r="C873" s="222"/>
    </row>
    <row r="874" spans="1:3" ht="15.75" customHeight="1">
      <c r="A874" s="222"/>
      <c r="C874" s="222"/>
    </row>
    <row r="875" spans="1:3" ht="15.75" customHeight="1">
      <c r="A875" s="222"/>
      <c r="C875" s="222"/>
    </row>
    <row r="876" spans="1:3" ht="15.75" customHeight="1">
      <c r="A876" s="222"/>
      <c r="C876" s="222"/>
    </row>
    <row r="877" spans="1:3" ht="15.75" customHeight="1">
      <c r="A877" s="222"/>
      <c r="C877" s="222"/>
    </row>
    <row r="878" spans="1:3" ht="15.75" customHeight="1">
      <c r="A878" s="222"/>
      <c r="C878" s="222"/>
    </row>
    <row r="879" spans="1:3" ht="15.75" customHeight="1">
      <c r="A879" s="222"/>
      <c r="C879" s="222"/>
    </row>
    <row r="880" spans="1:3" ht="15.75" customHeight="1">
      <c r="A880" s="222"/>
      <c r="C880" s="222"/>
    </row>
    <row r="881" spans="1:3" ht="15.75" customHeight="1">
      <c r="A881" s="222"/>
      <c r="C881" s="222"/>
    </row>
    <row r="882" spans="1:3" ht="15.75" customHeight="1">
      <c r="A882" s="222"/>
      <c r="C882" s="222"/>
    </row>
    <row r="883" spans="1:3" ht="15.75" customHeight="1">
      <c r="A883" s="222"/>
      <c r="C883" s="222"/>
    </row>
    <row r="884" spans="1:3" ht="15.75" customHeight="1">
      <c r="A884" s="222"/>
      <c r="C884" s="222"/>
    </row>
    <row r="885" spans="1:3" ht="15.75" customHeight="1">
      <c r="A885" s="222"/>
      <c r="C885" s="222"/>
    </row>
    <row r="886" spans="1:3" ht="15.75" customHeight="1">
      <c r="A886" s="222"/>
      <c r="C886" s="222"/>
    </row>
    <row r="887" spans="1:3" ht="15.75" customHeight="1">
      <c r="A887" s="222"/>
      <c r="C887" s="222"/>
    </row>
    <row r="888" spans="1:3" ht="15.75" customHeight="1">
      <c r="A888" s="222"/>
      <c r="C888" s="222"/>
    </row>
    <row r="889" spans="1:3" ht="15.75" customHeight="1">
      <c r="A889" s="222"/>
      <c r="C889" s="222"/>
    </row>
    <row r="890" spans="1:3" ht="15.75" customHeight="1">
      <c r="A890" s="222"/>
      <c r="C890" s="222"/>
    </row>
    <row r="891" spans="1:3" ht="15.75" customHeight="1">
      <c r="A891" s="222"/>
      <c r="C891" s="222"/>
    </row>
    <row r="892" spans="1:3" ht="15.75" customHeight="1">
      <c r="A892" s="222"/>
      <c r="C892" s="222"/>
    </row>
    <row r="893" spans="1:3" ht="15.75" customHeight="1">
      <c r="A893" s="222"/>
      <c r="C893" s="222"/>
    </row>
    <row r="894" spans="1:3" ht="15.75" customHeight="1">
      <c r="A894" s="222"/>
      <c r="C894" s="222"/>
    </row>
    <row r="895" spans="1:3" ht="15.75" customHeight="1">
      <c r="A895" s="222"/>
      <c r="C895" s="222"/>
    </row>
    <row r="896" spans="1:3" ht="15.75" customHeight="1">
      <c r="A896" s="222"/>
      <c r="C896" s="222"/>
    </row>
    <row r="897" spans="1:3" ht="15.75" customHeight="1">
      <c r="A897" s="222"/>
      <c r="C897" s="222"/>
    </row>
    <row r="898" spans="1:3" ht="15.75" customHeight="1">
      <c r="A898" s="222"/>
      <c r="C898" s="222"/>
    </row>
    <row r="899" spans="1:3" ht="15.75" customHeight="1">
      <c r="A899" s="222"/>
      <c r="C899" s="222"/>
    </row>
    <row r="900" spans="1:3" ht="15.75" customHeight="1">
      <c r="A900" s="222"/>
      <c r="C900" s="222"/>
    </row>
    <row r="901" spans="1:3" ht="15.75" customHeight="1">
      <c r="A901" s="222"/>
      <c r="C901" s="222"/>
    </row>
    <row r="902" spans="1:3" ht="15.75" customHeight="1">
      <c r="A902" s="222"/>
      <c r="C902" s="222"/>
    </row>
    <row r="903" spans="1:3" ht="15.75" customHeight="1">
      <c r="A903" s="222"/>
      <c r="C903" s="222"/>
    </row>
    <row r="904" spans="1:3" ht="15.75" customHeight="1">
      <c r="A904" s="222"/>
      <c r="C904" s="222"/>
    </row>
    <row r="905" spans="1:3" ht="15.75" customHeight="1">
      <c r="A905" s="222"/>
      <c r="C905" s="222"/>
    </row>
    <row r="906" spans="1:3" ht="15.75" customHeight="1">
      <c r="A906" s="222"/>
      <c r="C906" s="222"/>
    </row>
    <row r="907" spans="1:3" ht="15.75" customHeight="1">
      <c r="A907" s="222"/>
      <c r="C907" s="222"/>
    </row>
    <row r="908" spans="1:3" ht="15.75" customHeight="1">
      <c r="A908" s="222"/>
      <c r="C908" s="222"/>
    </row>
    <row r="909" spans="1:3" ht="15.75" customHeight="1">
      <c r="A909" s="222"/>
      <c r="C909" s="222"/>
    </row>
    <row r="910" spans="1:3" ht="15.75" customHeight="1">
      <c r="A910" s="222"/>
      <c r="C910" s="222"/>
    </row>
    <row r="911" spans="1:3" ht="15.75" customHeight="1">
      <c r="A911" s="222"/>
      <c r="C911" s="222"/>
    </row>
    <row r="912" spans="1:3" ht="15.75" customHeight="1">
      <c r="A912" s="222"/>
      <c r="C912" s="222"/>
    </row>
    <row r="913" spans="1:3" ht="15.75" customHeight="1">
      <c r="A913" s="222"/>
      <c r="C913" s="222"/>
    </row>
    <row r="914" spans="1:3" ht="15.75" customHeight="1">
      <c r="A914" s="222"/>
      <c r="C914" s="222"/>
    </row>
    <row r="915" spans="1:3" ht="15.75" customHeight="1">
      <c r="A915" s="222"/>
      <c r="C915" s="222"/>
    </row>
    <row r="916" spans="1:3" ht="15.75" customHeight="1">
      <c r="A916" s="222"/>
      <c r="C916" s="222"/>
    </row>
    <row r="917" spans="1:3" ht="15.75" customHeight="1">
      <c r="A917" s="222"/>
      <c r="C917" s="222"/>
    </row>
    <row r="918" spans="1:3" ht="15.75" customHeight="1">
      <c r="A918" s="222"/>
      <c r="C918" s="222"/>
    </row>
    <row r="919" spans="1:3" ht="15.75" customHeight="1">
      <c r="A919" s="222"/>
      <c r="C919" s="222"/>
    </row>
    <row r="920" spans="1:3" ht="15.75" customHeight="1">
      <c r="A920" s="222"/>
      <c r="C920" s="222"/>
    </row>
    <row r="921" spans="1:3" ht="15.75" customHeight="1">
      <c r="A921" s="222"/>
      <c r="C921" s="222"/>
    </row>
    <row r="922" spans="1:3" ht="15.75" customHeight="1">
      <c r="A922" s="222"/>
      <c r="C922" s="222"/>
    </row>
    <row r="923" spans="1:3" ht="15.75" customHeight="1">
      <c r="A923" s="222"/>
      <c r="C923" s="222"/>
    </row>
    <row r="924" spans="1:3" ht="15.75" customHeight="1">
      <c r="A924" s="222"/>
      <c r="C924" s="222"/>
    </row>
    <row r="925" spans="1:3" ht="15.75" customHeight="1">
      <c r="A925" s="222"/>
      <c r="C925" s="222"/>
    </row>
    <row r="926" spans="1:3" ht="15.75" customHeight="1">
      <c r="A926" s="222"/>
      <c r="C926" s="222"/>
    </row>
    <row r="927" spans="1:3" ht="15.75" customHeight="1">
      <c r="A927" s="222"/>
      <c r="C927" s="222"/>
    </row>
    <row r="928" spans="1:3" ht="15.75" customHeight="1">
      <c r="A928" s="222"/>
      <c r="C928" s="222"/>
    </row>
    <row r="929" spans="1:3" ht="15.75" customHeight="1">
      <c r="A929" s="222"/>
      <c r="C929" s="222"/>
    </row>
    <row r="930" spans="1:3" ht="15.75" customHeight="1">
      <c r="A930" s="222"/>
      <c r="C930" s="222"/>
    </row>
    <row r="931" spans="1:3" ht="15.75" customHeight="1">
      <c r="A931" s="222"/>
      <c r="C931" s="222"/>
    </row>
    <row r="932" spans="1:3" ht="15.75" customHeight="1">
      <c r="A932" s="222"/>
      <c r="C932" s="222"/>
    </row>
    <row r="933" spans="1:3" ht="15.75" customHeight="1">
      <c r="A933" s="222"/>
      <c r="C933" s="222"/>
    </row>
    <row r="934" spans="1:3" ht="15.75" customHeight="1">
      <c r="A934" s="222"/>
      <c r="C934" s="222"/>
    </row>
    <row r="935" spans="1:3" ht="15.75" customHeight="1">
      <c r="A935" s="222"/>
      <c r="C935" s="222"/>
    </row>
    <row r="936" spans="1:3" ht="15.75" customHeight="1">
      <c r="A936" s="222"/>
      <c r="C936" s="222"/>
    </row>
    <row r="937" spans="1:3" ht="15.75" customHeight="1">
      <c r="A937" s="222"/>
      <c r="C937" s="222"/>
    </row>
    <row r="938" spans="1:3" ht="15.75" customHeight="1">
      <c r="A938" s="222"/>
      <c r="C938" s="222"/>
    </row>
    <row r="939" spans="1:3" ht="15.75" customHeight="1">
      <c r="A939" s="222"/>
      <c r="C939" s="222"/>
    </row>
    <row r="940" spans="1:3" ht="15.75" customHeight="1">
      <c r="A940" s="222"/>
      <c r="C940" s="222"/>
    </row>
    <row r="941" spans="1:3" ht="15.75" customHeight="1">
      <c r="A941" s="222"/>
      <c r="C941" s="222"/>
    </row>
    <row r="942" spans="1:3" ht="15.75" customHeight="1">
      <c r="A942" s="222"/>
      <c r="C942" s="222"/>
    </row>
    <row r="943" spans="1:3" ht="15.75" customHeight="1">
      <c r="A943" s="222"/>
      <c r="C943" s="222"/>
    </row>
    <row r="944" spans="1:3" ht="15.75" customHeight="1">
      <c r="A944" s="222"/>
      <c r="C944" s="222"/>
    </row>
    <row r="945" spans="1:3" ht="15.75" customHeight="1">
      <c r="A945" s="222"/>
      <c r="C945" s="222"/>
    </row>
    <row r="946" spans="1:3" ht="15.75" customHeight="1">
      <c r="A946" s="222"/>
      <c r="C946" s="222"/>
    </row>
    <row r="947" spans="1:3" ht="15.75" customHeight="1">
      <c r="A947" s="222"/>
      <c r="C947" s="222"/>
    </row>
    <row r="948" spans="1:3" ht="15.75" customHeight="1">
      <c r="A948" s="222"/>
      <c r="C948" s="222"/>
    </row>
    <row r="949" spans="1:3" ht="15.75" customHeight="1">
      <c r="A949" s="222"/>
      <c r="C949" s="222"/>
    </row>
    <row r="950" spans="1:3" ht="15.75" customHeight="1">
      <c r="A950" s="222"/>
      <c r="C950" s="222"/>
    </row>
    <row r="951" spans="1:3" ht="15.75" customHeight="1">
      <c r="A951" s="222"/>
      <c r="C951" s="222"/>
    </row>
    <row r="952" spans="1:3" ht="15.75" customHeight="1">
      <c r="A952" s="222"/>
      <c r="C952" s="222"/>
    </row>
    <row r="953" spans="1:3" ht="15.75" customHeight="1">
      <c r="A953" s="222"/>
      <c r="C953" s="222"/>
    </row>
    <row r="954" spans="1:3" ht="15.75" customHeight="1">
      <c r="A954" s="222"/>
      <c r="C954" s="222"/>
    </row>
    <row r="955" spans="1:3" ht="15.75" customHeight="1">
      <c r="A955" s="222"/>
      <c r="C955" s="222"/>
    </row>
    <row r="956" spans="1:3" ht="15.75" customHeight="1">
      <c r="A956" s="222"/>
      <c r="C956" s="222"/>
    </row>
    <row r="957" spans="1:3" ht="15.75" customHeight="1">
      <c r="A957" s="222"/>
      <c r="C957" s="222"/>
    </row>
    <row r="958" spans="1:3" ht="15.75" customHeight="1">
      <c r="A958" s="222"/>
      <c r="C958" s="222"/>
    </row>
    <row r="959" spans="1:3" ht="15.75" customHeight="1">
      <c r="A959" s="222"/>
      <c r="C959" s="222"/>
    </row>
    <row r="960" spans="1:3" ht="15.75" customHeight="1">
      <c r="A960" s="222"/>
      <c r="C960" s="222"/>
    </row>
    <row r="961" spans="1:3" ht="15.75" customHeight="1">
      <c r="A961" s="222"/>
      <c r="C961" s="222"/>
    </row>
    <row r="962" spans="1:3" ht="15.75" customHeight="1">
      <c r="A962" s="222"/>
      <c r="C962" s="222"/>
    </row>
    <row r="963" spans="1:3" ht="15.75" customHeight="1">
      <c r="A963" s="222"/>
      <c r="C963" s="222"/>
    </row>
    <row r="964" spans="1:3" ht="15.75" customHeight="1">
      <c r="A964" s="222"/>
      <c r="C964" s="222"/>
    </row>
    <row r="965" spans="1:3" ht="15.75" customHeight="1">
      <c r="A965" s="222"/>
      <c r="C965" s="222"/>
    </row>
    <row r="966" spans="1:3" ht="15.75" customHeight="1">
      <c r="A966" s="222"/>
      <c r="C966" s="222"/>
    </row>
    <row r="967" spans="1:3" ht="15.75" customHeight="1">
      <c r="A967" s="222"/>
      <c r="C967" s="222"/>
    </row>
    <row r="968" spans="1:3" ht="15.75" customHeight="1">
      <c r="A968" s="222"/>
      <c r="C968" s="222"/>
    </row>
    <row r="969" spans="1:3" ht="15.75" customHeight="1">
      <c r="A969" s="222"/>
      <c r="C969" s="222"/>
    </row>
    <row r="970" spans="1:3" ht="15.75" customHeight="1">
      <c r="A970" s="222"/>
      <c r="C970" s="222"/>
    </row>
    <row r="971" spans="1:3" ht="15.75" customHeight="1">
      <c r="A971" s="222"/>
      <c r="C971" s="222"/>
    </row>
    <row r="972" spans="1:3" ht="15.75" customHeight="1">
      <c r="A972" s="222"/>
      <c r="C972" s="222"/>
    </row>
    <row r="973" spans="1:3" ht="15.75" customHeight="1">
      <c r="A973" s="222"/>
      <c r="C973" s="222"/>
    </row>
    <row r="974" spans="1:3" ht="15.75" customHeight="1">
      <c r="A974" s="222"/>
      <c r="C974" s="222"/>
    </row>
    <row r="975" spans="1:3" ht="15.75" customHeight="1">
      <c r="A975" s="222"/>
      <c r="C975" s="222"/>
    </row>
    <row r="976" spans="1:3" ht="15.75" customHeight="1">
      <c r="A976" s="222"/>
      <c r="C976" s="222"/>
    </row>
    <row r="977" spans="1:3" ht="15.75" customHeight="1">
      <c r="A977" s="222"/>
      <c r="C977" s="222"/>
    </row>
    <row r="978" spans="1:3" ht="15.75" customHeight="1">
      <c r="A978" s="222"/>
      <c r="C978" s="222"/>
    </row>
    <row r="979" spans="1:3" ht="15.75" customHeight="1">
      <c r="A979" s="222"/>
      <c r="C979" s="222"/>
    </row>
    <row r="980" spans="1:3" ht="15.75" customHeight="1">
      <c r="A980" s="222"/>
      <c r="C980" s="222"/>
    </row>
    <row r="981" spans="1:3" ht="15.75" customHeight="1">
      <c r="A981" s="222"/>
      <c r="C981" s="222"/>
    </row>
    <row r="982" spans="1:3" ht="15.75" customHeight="1">
      <c r="A982" s="222"/>
      <c r="C982" s="222"/>
    </row>
    <row r="983" spans="1:3" ht="15.75" customHeight="1">
      <c r="A983" s="222"/>
      <c r="C983" s="222"/>
    </row>
    <row r="984" spans="1:3" ht="15.75" customHeight="1">
      <c r="A984" s="222"/>
      <c r="C984" s="222"/>
    </row>
    <row r="985" spans="1:3" ht="15.75" customHeight="1">
      <c r="A985" s="222"/>
      <c r="C985" s="222"/>
    </row>
    <row r="986" spans="1:3" ht="15.75" customHeight="1">
      <c r="A986" s="222"/>
      <c r="C986" s="222"/>
    </row>
    <row r="987" spans="1:3" ht="15.75" customHeight="1">
      <c r="A987" s="222"/>
      <c r="C987" s="222"/>
    </row>
    <row r="988" spans="1:3" ht="15.75" customHeight="1">
      <c r="A988" s="222"/>
      <c r="C988" s="222"/>
    </row>
    <row r="989" spans="1:3" ht="15.75" customHeight="1">
      <c r="A989" s="222"/>
      <c r="C989" s="222"/>
    </row>
    <row r="990" spans="1:3" ht="15.75" customHeight="1">
      <c r="A990" s="222"/>
      <c r="C990" s="222"/>
    </row>
    <row r="991" spans="1:3" ht="15.75" customHeight="1">
      <c r="A991" s="222"/>
      <c r="C991" s="222"/>
    </row>
    <row r="992" spans="1:3" ht="15.75" customHeight="1">
      <c r="A992" s="222"/>
      <c r="C992" s="222"/>
    </row>
    <row r="993" spans="1:3" ht="15.75" customHeight="1">
      <c r="A993" s="222"/>
      <c r="C993" s="222"/>
    </row>
    <row r="994" spans="1:3" ht="15.75" customHeight="1">
      <c r="A994" s="222"/>
      <c r="C994" s="222"/>
    </row>
    <row r="995" spans="1:3" ht="15.75" customHeight="1">
      <c r="A995" s="222"/>
      <c r="C995" s="222"/>
    </row>
    <row r="996" spans="1:3" ht="15.75" customHeight="1">
      <c r="A996" s="222"/>
      <c r="C996" s="222"/>
    </row>
    <row r="997" spans="1:3" ht="15.75" customHeight="1">
      <c r="A997" s="222"/>
      <c r="C997" s="222"/>
    </row>
    <row r="998" spans="1:3" ht="15.75" customHeight="1">
      <c r="A998" s="222"/>
      <c r="C998" s="222"/>
    </row>
    <row r="999" spans="1:3" ht="15.75" customHeight="1">
      <c r="A999" s="222"/>
      <c r="C999" s="222"/>
    </row>
    <row r="1000" spans="1:3" ht="15.75" customHeight="1">
      <c r="A1000" s="222"/>
      <c r="C1000" s="222"/>
    </row>
  </sheetData>
  <mergeCells count="1">
    <mergeCell ref="F11:I11"/>
  </mergeCells>
  <phoneticPr fontId="0" type="noConversion"/>
  <conditionalFormatting sqref="O5:P6">
    <cfRule type="expression" dxfId="95" priority="1">
      <formula>(COUNTIF(#REF!,"中醫婦科臨床教師會議")&gt;0)</formula>
    </cfRule>
    <cfRule type="expression" dxfId="94" priority="2">
      <formula>(COUNTIF(#REF!,"行政會議")&gt;0)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abSelected="1" zoomScale="110" workbookViewId="0">
      <selection activeCell="N11" sqref="N11"/>
    </sheetView>
  </sheetViews>
  <sheetFormatPr defaultColWidth="11.125" defaultRowHeight="15" customHeight="1"/>
  <cols>
    <col min="1" max="1" width="9.375" customWidth="1"/>
    <col min="2" max="2" width="5.5" customWidth="1"/>
    <col min="3" max="3" width="8.5" customWidth="1"/>
    <col min="4" max="4" width="5" customWidth="1"/>
    <col min="5" max="5" width="10" customWidth="1"/>
    <col min="6" max="7" width="6.875" customWidth="1"/>
    <col min="8" max="8" width="5.625" customWidth="1"/>
    <col min="9" max="9" width="39.875" customWidth="1"/>
    <col min="10" max="11" width="10.125" customWidth="1"/>
    <col min="12" max="12" width="23.5" customWidth="1"/>
    <col min="13" max="13" width="6" customWidth="1"/>
    <col min="14" max="14" width="4.5" customWidth="1"/>
    <col min="15" max="26" width="4" customWidth="1"/>
  </cols>
  <sheetData>
    <row r="1" spans="1:26" ht="13.5" customHeight="1">
      <c r="A1" s="223" t="s">
        <v>0</v>
      </c>
      <c r="B1" s="224" t="s">
        <v>1</v>
      </c>
      <c r="C1" s="223" t="s">
        <v>2</v>
      </c>
      <c r="D1" s="224" t="s">
        <v>3</v>
      </c>
      <c r="E1" s="225" t="s">
        <v>4</v>
      </c>
      <c r="F1" s="224" t="s">
        <v>5</v>
      </c>
      <c r="G1" s="224" t="s">
        <v>6</v>
      </c>
      <c r="H1" s="226" t="s">
        <v>7</v>
      </c>
      <c r="I1" s="227" t="s">
        <v>8</v>
      </c>
      <c r="J1" s="228" t="s">
        <v>9</v>
      </c>
      <c r="K1" s="228" t="s">
        <v>10</v>
      </c>
      <c r="L1" s="228" t="s">
        <v>11</v>
      </c>
      <c r="M1" s="228" t="s">
        <v>12</v>
      </c>
      <c r="N1" s="228" t="s">
        <v>13</v>
      </c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spans="1:26" ht="14.25" customHeight="1">
      <c r="A2" s="99">
        <v>45447</v>
      </c>
      <c r="B2" s="229">
        <v>0.35416666666666669</v>
      </c>
      <c r="C2" s="99">
        <f t="shared" ref="C2:C11" si="0">A2</f>
        <v>45447</v>
      </c>
      <c r="D2" s="110">
        <v>0.6875</v>
      </c>
      <c r="E2" s="111">
        <f t="shared" ref="E2:E11" si="1">C2</f>
        <v>45447</v>
      </c>
      <c r="F2" s="112" t="s">
        <v>14</v>
      </c>
      <c r="G2" s="112" t="s">
        <v>14</v>
      </c>
      <c r="H2" s="113" t="s">
        <v>26</v>
      </c>
      <c r="I2" s="114" t="s">
        <v>27</v>
      </c>
      <c r="J2" s="115" t="s">
        <v>28</v>
      </c>
      <c r="K2" s="115" t="s">
        <v>29</v>
      </c>
      <c r="L2" s="116" t="s">
        <v>30</v>
      </c>
      <c r="M2" s="116" t="s">
        <v>31</v>
      </c>
      <c r="N2" s="116">
        <v>45</v>
      </c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ht="14.25" customHeight="1">
      <c r="A3" s="99">
        <v>45448</v>
      </c>
      <c r="B3" s="110">
        <v>0.5625</v>
      </c>
      <c r="C3" s="99">
        <f t="shared" si="0"/>
        <v>45448</v>
      </c>
      <c r="D3" s="110">
        <v>0.6875</v>
      </c>
      <c r="E3" s="111">
        <f t="shared" si="1"/>
        <v>45448</v>
      </c>
      <c r="F3" s="112" t="s">
        <v>14</v>
      </c>
      <c r="G3" s="112" t="s">
        <v>14</v>
      </c>
      <c r="H3" s="113" t="s">
        <v>26</v>
      </c>
      <c r="I3" s="114" t="s">
        <v>27</v>
      </c>
      <c r="J3" s="115" t="s">
        <v>29</v>
      </c>
      <c r="K3" s="115" t="s">
        <v>29</v>
      </c>
      <c r="L3" s="116" t="s">
        <v>30</v>
      </c>
      <c r="M3" s="116" t="s">
        <v>31</v>
      </c>
      <c r="N3" s="116">
        <v>45</v>
      </c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</row>
    <row r="4" spans="1:26" ht="14.25" customHeight="1">
      <c r="A4" s="99">
        <v>45455</v>
      </c>
      <c r="B4" s="110">
        <v>0.5</v>
      </c>
      <c r="C4" s="99">
        <f t="shared" si="0"/>
        <v>45455</v>
      </c>
      <c r="D4" s="110">
        <v>0.54166666666666663</v>
      </c>
      <c r="E4" s="111">
        <f t="shared" si="1"/>
        <v>45455</v>
      </c>
      <c r="F4" s="112" t="s">
        <v>14</v>
      </c>
      <c r="G4" s="112" t="s">
        <v>14</v>
      </c>
      <c r="H4" s="113" t="s">
        <v>26</v>
      </c>
      <c r="I4" s="114" t="s">
        <v>88</v>
      </c>
      <c r="J4" s="115" t="s">
        <v>89</v>
      </c>
      <c r="K4" s="115" t="s">
        <v>90</v>
      </c>
      <c r="L4" s="112" t="s">
        <v>19</v>
      </c>
      <c r="M4" s="116" t="s">
        <v>73</v>
      </c>
      <c r="N4" s="116">
        <v>60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 spans="1:26" ht="14.25" customHeight="1">
      <c r="A5" s="99">
        <v>45457</v>
      </c>
      <c r="B5" s="110">
        <v>0.5</v>
      </c>
      <c r="C5" s="99">
        <f t="shared" si="0"/>
        <v>45457</v>
      </c>
      <c r="D5" s="110">
        <v>0.54166666666666663</v>
      </c>
      <c r="E5" s="111">
        <f t="shared" si="1"/>
        <v>45457</v>
      </c>
      <c r="F5" s="112" t="s">
        <v>14</v>
      </c>
      <c r="G5" s="112" t="s">
        <v>14</v>
      </c>
      <c r="H5" s="113" t="s">
        <v>26</v>
      </c>
      <c r="I5" s="114" t="s">
        <v>93</v>
      </c>
      <c r="J5" s="115" t="s">
        <v>94</v>
      </c>
      <c r="K5" s="115" t="s">
        <v>57</v>
      </c>
      <c r="L5" s="112" t="s">
        <v>19</v>
      </c>
      <c r="M5" s="116" t="s">
        <v>73</v>
      </c>
      <c r="N5" s="116">
        <v>60</v>
      </c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spans="1:26" ht="15" customHeight="1">
      <c r="A6" s="99">
        <v>45463</v>
      </c>
      <c r="B6" s="110">
        <v>0.5</v>
      </c>
      <c r="C6" s="99">
        <f t="shared" si="0"/>
        <v>45463</v>
      </c>
      <c r="D6" s="110">
        <v>0.54166666666666663</v>
      </c>
      <c r="E6" s="111">
        <f t="shared" si="1"/>
        <v>45463</v>
      </c>
      <c r="F6" s="112" t="s">
        <v>14</v>
      </c>
      <c r="G6" s="112" t="s">
        <v>14</v>
      </c>
      <c r="H6" s="113" t="s">
        <v>26</v>
      </c>
      <c r="I6" s="230" t="s">
        <v>120</v>
      </c>
      <c r="J6" s="113" t="s">
        <v>121</v>
      </c>
      <c r="K6" s="113" t="s">
        <v>121</v>
      </c>
      <c r="L6" s="116" t="s">
        <v>30</v>
      </c>
      <c r="M6" s="116" t="s">
        <v>73</v>
      </c>
      <c r="N6" s="116">
        <v>60</v>
      </c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</row>
    <row r="7" spans="1:26" ht="15.75" customHeight="1">
      <c r="A7" s="99">
        <v>45464</v>
      </c>
      <c r="B7" s="229">
        <v>0.3125</v>
      </c>
      <c r="C7" s="231">
        <f t="shared" si="0"/>
        <v>45464</v>
      </c>
      <c r="D7" s="229">
        <v>0.375</v>
      </c>
      <c r="E7" s="232">
        <f t="shared" si="1"/>
        <v>45464</v>
      </c>
      <c r="F7" s="112" t="s">
        <v>14</v>
      </c>
      <c r="G7" s="112" t="s">
        <v>14</v>
      </c>
      <c r="H7" s="113" t="s">
        <v>26</v>
      </c>
      <c r="I7" s="113" t="s">
        <v>122</v>
      </c>
      <c r="J7" s="115" t="s">
        <v>123</v>
      </c>
      <c r="K7" s="115" t="s">
        <v>124</v>
      </c>
      <c r="L7" s="116" t="s">
        <v>30</v>
      </c>
      <c r="M7" s="116" t="s">
        <v>73</v>
      </c>
      <c r="N7" s="116">
        <v>60</v>
      </c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</row>
    <row r="8" spans="1:26" ht="15.75" customHeight="1">
      <c r="A8" s="99">
        <v>45464</v>
      </c>
      <c r="B8" s="229">
        <v>0.5625</v>
      </c>
      <c r="C8" s="231">
        <f t="shared" ref="C8" si="2">A8</f>
        <v>45464</v>
      </c>
      <c r="D8" s="229">
        <v>0.60416666666666663</v>
      </c>
      <c r="E8" s="232">
        <f t="shared" ref="E8" si="3">C8</f>
        <v>45464</v>
      </c>
      <c r="F8" s="112" t="s">
        <v>14</v>
      </c>
      <c r="G8" s="112" t="s">
        <v>14</v>
      </c>
      <c r="H8" s="113" t="s">
        <v>26</v>
      </c>
      <c r="I8" s="113" t="s">
        <v>190</v>
      </c>
      <c r="J8" s="115" t="s">
        <v>191</v>
      </c>
      <c r="K8" s="115" t="s">
        <v>191</v>
      </c>
      <c r="L8" s="112" t="s">
        <v>19</v>
      </c>
      <c r="M8" s="116" t="s">
        <v>73</v>
      </c>
      <c r="N8" s="116">
        <v>60</v>
      </c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</row>
    <row r="9" spans="1:26" ht="15.75" customHeight="1">
      <c r="A9" s="99">
        <v>45469</v>
      </c>
      <c r="B9" s="110">
        <v>0.3125</v>
      </c>
      <c r="C9" s="99">
        <f t="shared" si="0"/>
        <v>45469</v>
      </c>
      <c r="D9" s="110">
        <v>0.35416666666666669</v>
      </c>
      <c r="E9" s="111">
        <f t="shared" si="1"/>
        <v>45469</v>
      </c>
      <c r="F9" s="112" t="s">
        <v>14</v>
      </c>
      <c r="G9" s="112" t="s">
        <v>14</v>
      </c>
      <c r="H9" s="113" t="s">
        <v>26</v>
      </c>
      <c r="I9" s="230" t="s">
        <v>148</v>
      </c>
      <c r="J9" s="233" t="s">
        <v>149</v>
      </c>
      <c r="K9" s="233" t="s">
        <v>149</v>
      </c>
      <c r="L9" s="112" t="s">
        <v>19</v>
      </c>
      <c r="M9" s="116" t="s">
        <v>73</v>
      </c>
      <c r="N9" s="116">
        <v>60</v>
      </c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</row>
    <row r="10" spans="1:26" ht="15.75" customHeight="1">
      <c r="A10" s="99">
        <v>45469</v>
      </c>
      <c r="B10" s="110">
        <v>0.52083333333333337</v>
      </c>
      <c r="C10" s="99">
        <f t="shared" ref="C10" si="4">A10</f>
        <v>45469</v>
      </c>
      <c r="D10" s="110">
        <v>0.5625</v>
      </c>
      <c r="E10" s="111">
        <f t="shared" ref="E10" si="5">C10</f>
        <v>45469</v>
      </c>
      <c r="F10" s="112" t="s">
        <v>14</v>
      </c>
      <c r="G10" s="112" t="s">
        <v>14</v>
      </c>
      <c r="H10" s="113" t="s">
        <v>26</v>
      </c>
      <c r="I10" s="230" t="s">
        <v>192</v>
      </c>
      <c r="J10" s="233" t="s">
        <v>193</v>
      </c>
      <c r="K10" s="415" t="s">
        <v>193</v>
      </c>
      <c r="L10" s="112" t="s">
        <v>194</v>
      </c>
      <c r="M10" s="116" t="s">
        <v>195</v>
      </c>
      <c r="N10" s="116">
        <v>15</v>
      </c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</row>
    <row r="11" spans="1:26" ht="15" customHeight="1">
      <c r="A11" s="99">
        <v>45470</v>
      </c>
      <c r="B11" s="110">
        <v>0.52083333333333337</v>
      </c>
      <c r="C11" s="99">
        <f t="shared" si="0"/>
        <v>45470</v>
      </c>
      <c r="D11" s="110">
        <v>0.5625</v>
      </c>
      <c r="E11" s="111">
        <f t="shared" si="1"/>
        <v>45470</v>
      </c>
      <c r="F11" s="112" t="s">
        <v>14</v>
      </c>
      <c r="G11" s="112" t="s">
        <v>14</v>
      </c>
      <c r="H11" s="113" t="s">
        <v>26</v>
      </c>
      <c r="I11" s="230" t="s">
        <v>159</v>
      </c>
      <c r="J11" s="233" t="s">
        <v>160</v>
      </c>
      <c r="K11" s="233" t="s">
        <v>50</v>
      </c>
      <c r="L11" s="112" t="s">
        <v>19</v>
      </c>
      <c r="M11" s="116" t="s">
        <v>73</v>
      </c>
      <c r="N11" s="116">
        <v>60</v>
      </c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</row>
    <row r="12" spans="1:26" ht="15" customHeight="1">
      <c r="A12" s="234"/>
      <c r="B12" s="235"/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</row>
    <row r="13" spans="1:26" ht="15" customHeight="1">
      <c r="A13" s="234"/>
      <c r="B13" s="235"/>
      <c r="C13" s="234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</row>
    <row r="14" spans="1:26" ht="15" customHeight="1">
      <c r="A14" s="234"/>
      <c r="B14" s="235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</row>
    <row r="15" spans="1:26" ht="15" customHeight="1">
      <c r="A15" s="234"/>
      <c r="B15" s="235"/>
      <c r="C15" s="234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</row>
    <row r="16" spans="1:26" ht="15" customHeight="1">
      <c r="A16" s="234"/>
      <c r="B16" s="235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</row>
    <row r="17" spans="1:26" ht="15.75" customHeight="1">
      <c r="A17" s="236"/>
      <c r="B17" s="237"/>
      <c r="C17" s="236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</row>
    <row r="18" spans="1:26" ht="15.75" customHeight="1">
      <c r="A18" s="239"/>
      <c r="B18" s="238"/>
      <c r="C18" s="239"/>
      <c r="D18" s="238"/>
      <c r="E18" s="240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</row>
    <row r="19" spans="1:26" ht="15.75" customHeight="1">
      <c r="A19" s="239"/>
      <c r="C19" s="222"/>
      <c r="E19" s="241"/>
      <c r="F19" s="238"/>
      <c r="G19" s="238"/>
      <c r="H19" s="418" t="s">
        <v>174</v>
      </c>
      <c r="I19" s="419"/>
      <c r="J19" s="242"/>
      <c r="K19" s="242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</row>
    <row r="20" spans="1:26" ht="15.75" customHeight="1">
      <c r="A20" s="239"/>
      <c r="B20" s="238"/>
      <c r="C20" s="222"/>
      <c r="E20" s="241"/>
      <c r="G20" s="238"/>
      <c r="H20" s="238"/>
      <c r="I20" s="243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</row>
    <row r="21" spans="1:26" ht="15.75" customHeight="1">
      <c r="A21" s="239"/>
      <c r="B21" s="238"/>
      <c r="C21" s="239"/>
      <c r="D21" s="238"/>
      <c r="E21" s="240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</row>
    <row r="22" spans="1:26" ht="15.75" customHeight="1">
      <c r="A22" s="239"/>
      <c r="B22" s="238"/>
      <c r="C22" s="239"/>
      <c r="D22" s="238"/>
      <c r="E22" s="240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</row>
    <row r="23" spans="1:26" ht="15.75" customHeight="1">
      <c r="A23" s="239"/>
      <c r="B23" s="238"/>
      <c r="C23" s="239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</row>
    <row r="24" spans="1:26" ht="15.75" customHeight="1">
      <c r="A24" s="239"/>
      <c r="B24" s="238"/>
      <c r="C24" s="239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</row>
    <row r="25" spans="1:26" ht="15.75" customHeight="1">
      <c r="A25" s="239"/>
      <c r="B25" s="238"/>
      <c r="C25" s="239"/>
      <c r="D25" s="238"/>
      <c r="E25" s="240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</row>
    <row r="26" spans="1:26" ht="15.75" customHeight="1">
      <c r="A26" s="239"/>
      <c r="B26" s="238"/>
      <c r="C26" s="239"/>
      <c r="D26" s="238"/>
      <c r="E26" s="240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</row>
    <row r="27" spans="1:26" ht="15.75" customHeight="1">
      <c r="A27" s="239"/>
      <c r="B27" s="238"/>
      <c r="C27" s="239"/>
      <c r="D27" s="238"/>
      <c r="E27" s="240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</row>
    <row r="28" spans="1:26" ht="15.75" customHeight="1">
      <c r="A28" s="239"/>
      <c r="B28" s="238"/>
      <c r="C28" s="239"/>
      <c r="D28" s="238"/>
      <c r="E28" s="240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</row>
    <row r="29" spans="1:26" ht="15.75" customHeight="1">
      <c r="A29" s="239"/>
      <c r="B29" s="238"/>
      <c r="C29" s="239"/>
      <c r="D29" s="238"/>
      <c r="E29" s="240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</row>
    <row r="30" spans="1:26" ht="15.75" customHeight="1">
      <c r="A30" s="239"/>
      <c r="B30" s="238"/>
      <c r="C30" s="239"/>
      <c r="D30" s="238"/>
      <c r="E30" s="240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</row>
    <row r="31" spans="1:26" ht="15.75" customHeight="1">
      <c r="A31" s="239"/>
      <c r="B31" s="238"/>
      <c r="C31" s="239"/>
      <c r="D31" s="238"/>
      <c r="E31" s="240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</row>
    <row r="32" spans="1:26" ht="15.75" customHeight="1">
      <c r="A32" s="239"/>
      <c r="B32" s="238"/>
      <c r="C32" s="239"/>
      <c r="D32" s="238"/>
      <c r="E32" s="240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</row>
    <row r="33" spans="1:26" ht="15.75" customHeight="1">
      <c r="A33" s="239"/>
      <c r="B33" s="238"/>
      <c r="C33" s="239"/>
      <c r="D33" s="238"/>
      <c r="E33" s="240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</row>
    <row r="34" spans="1:26" ht="15.75" customHeight="1">
      <c r="A34" s="239"/>
      <c r="B34" s="238"/>
      <c r="C34" s="239"/>
      <c r="D34" s="238"/>
      <c r="E34" s="240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</row>
    <row r="35" spans="1:26" ht="15.75" customHeight="1">
      <c r="A35" s="239"/>
      <c r="B35" s="238"/>
      <c r="C35" s="239"/>
      <c r="D35" s="238"/>
      <c r="E35" s="240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</row>
    <row r="36" spans="1:26" ht="15.75" customHeight="1">
      <c r="A36" s="239"/>
      <c r="B36" s="238"/>
      <c r="C36" s="239"/>
      <c r="D36" s="238"/>
      <c r="E36" s="240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</row>
    <row r="37" spans="1:26" ht="15.75" customHeight="1">
      <c r="A37" s="239"/>
      <c r="B37" s="238"/>
      <c r="C37" s="239"/>
      <c r="D37" s="238"/>
      <c r="E37" s="240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</row>
    <row r="38" spans="1:26" ht="15.75" customHeight="1">
      <c r="A38" s="239"/>
      <c r="B38" s="238"/>
      <c r="C38" s="239"/>
      <c r="D38" s="238"/>
      <c r="E38" s="240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</row>
    <row r="39" spans="1:26" ht="15.75" customHeight="1">
      <c r="A39" s="239"/>
      <c r="B39" s="238"/>
      <c r="C39" s="239"/>
      <c r="D39" s="238"/>
      <c r="E39" s="240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</row>
    <row r="40" spans="1:26" ht="15.75" customHeight="1">
      <c r="A40" s="239"/>
      <c r="B40" s="238"/>
      <c r="C40" s="239"/>
      <c r="D40" s="238"/>
      <c r="E40" s="240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</row>
    <row r="41" spans="1:26" ht="15.75" customHeight="1">
      <c r="A41" s="239"/>
      <c r="B41" s="238"/>
      <c r="C41" s="239"/>
      <c r="D41" s="238"/>
      <c r="E41" s="240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</row>
    <row r="42" spans="1:26" ht="15.75" customHeight="1">
      <c r="A42" s="239"/>
      <c r="B42" s="238"/>
      <c r="C42" s="239"/>
      <c r="D42" s="238"/>
      <c r="E42" s="240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</row>
    <row r="43" spans="1:26" ht="15.75" customHeight="1">
      <c r="A43" s="239"/>
      <c r="B43" s="238"/>
      <c r="C43" s="239"/>
      <c r="D43" s="238"/>
      <c r="E43" s="240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</row>
    <row r="44" spans="1:26" ht="15.75" customHeight="1">
      <c r="A44" s="239"/>
      <c r="B44" s="238"/>
      <c r="C44" s="239"/>
      <c r="D44" s="238"/>
      <c r="E44" s="240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</row>
    <row r="45" spans="1:26" ht="15.75" customHeight="1">
      <c r="A45" s="239"/>
      <c r="B45" s="238"/>
      <c r="C45" s="239"/>
      <c r="D45" s="238"/>
      <c r="E45" s="240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</row>
    <row r="46" spans="1:26" ht="15.75" customHeight="1">
      <c r="A46" s="239"/>
      <c r="B46" s="238"/>
      <c r="C46" s="239"/>
      <c r="D46" s="238"/>
      <c r="E46" s="240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</row>
    <row r="47" spans="1:26" ht="15.75" customHeight="1">
      <c r="A47" s="239"/>
      <c r="B47" s="238"/>
      <c r="C47" s="239"/>
      <c r="D47" s="238"/>
      <c r="E47" s="240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</row>
    <row r="48" spans="1:26" ht="15.75" customHeight="1">
      <c r="A48" s="239"/>
      <c r="B48" s="238"/>
      <c r="C48" s="239"/>
      <c r="D48" s="238"/>
      <c r="E48" s="240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</row>
    <row r="49" spans="1:26" ht="15.75" customHeight="1">
      <c r="A49" s="239"/>
      <c r="B49" s="238"/>
      <c r="C49" s="239"/>
      <c r="D49" s="238"/>
      <c r="E49" s="240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ht="15.75" customHeight="1">
      <c r="A50" s="239"/>
      <c r="B50" s="238"/>
      <c r="C50" s="239"/>
      <c r="D50" s="238"/>
      <c r="E50" s="240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 ht="15.75" customHeight="1">
      <c r="A51" s="239"/>
      <c r="B51" s="238"/>
      <c r="C51" s="239"/>
      <c r="D51" s="238"/>
      <c r="E51" s="240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</row>
    <row r="52" spans="1:26" ht="15.75" customHeight="1">
      <c r="A52" s="239"/>
      <c r="B52" s="238"/>
      <c r="C52" s="239"/>
      <c r="D52" s="238"/>
      <c r="E52" s="240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</row>
    <row r="53" spans="1:26" ht="15.75" customHeight="1">
      <c r="A53" s="239"/>
      <c r="B53" s="238"/>
      <c r="C53" s="239"/>
      <c r="D53" s="238"/>
      <c r="E53" s="240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</row>
    <row r="54" spans="1:26" ht="15.75" customHeight="1">
      <c r="A54" s="239"/>
      <c r="B54" s="238"/>
      <c r="C54" s="239"/>
      <c r="D54" s="238"/>
      <c r="E54" s="240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</row>
    <row r="55" spans="1:26" ht="15.75" customHeight="1">
      <c r="A55" s="239"/>
      <c r="B55" s="238"/>
      <c r="C55" s="239"/>
      <c r="D55" s="238"/>
      <c r="E55" s="240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</row>
    <row r="56" spans="1:26" ht="15.75" customHeight="1">
      <c r="A56" s="239"/>
      <c r="B56" s="238"/>
      <c r="C56" s="239"/>
      <c r="D56" s="238"/>
      <c r="E56" s="240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</row>
    <row r="57" spans="1:26" ht="15.75" customHeight="1">
      <c r="A57" s="239"/>
      <c r="B57" s="238"/>
      <c r="C57" s="239"/>
      <c r="D57" s="238"/>
      <c r="E57" s="240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</row>
    <row r="58" spans="1:26" ht="15.75" customHeight="1">
      <c r="A58" s="239"/>
      <c r="B58" s="238"/>
      <c r="C58" s="239"/>
      <c r="D58" s="238"/>
      <c r="E58" s="240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</row>
    <row r="59" spans="1:26" ht="15.75" customHeight="1">
      <c r="A59" s="239"/>
      <c r="B59" s="238"/>
      <c r="C59" s="239"/>
      <c r="D59" s="238"/>
      <c r="E59" s="240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</row>
    <row r="60" spans="1:26" ht="15.75" customHeight="1">
      <c r="A60" s="239"/>
      <c r="B60" s="238"/>
      <c r="C60" s="239"/>
      <c r="D60" s="238"/>
      <c r="E60" s="240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</row>
    <row r="61" spans="1:26" ht="15.75" customHeight="1">
      <c r="A61" s="239"/>
      <c r="B61" s="238"/>
      <c r="C61" s="239"/>
      <c r="D61" s="238"/>
      <c r="E61" s="240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</row>
    <row r="62" spans="1:26" ht="15.75" customHeight="1">
      <c r="A62" s="239"/>
      <c r="B62" s="238"/>
      <c r="C62" s="239"/>
      <c r="D62" s="238"/>
      <c r="E62" s="240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</row>
    <row r="63" spans="1:26" ht="15.75" customHeight="1">
      <c r="A63" s="239"/>
      <c r="B63" s="238"/>
      <c r="C63" s="239"/>
      <c r="D63" s="238"/>
      <c r="E63" s="240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</row>
    <row r="64" spans="1:26" ht="15.75" customHeight="1">
      <c r="A64" s="239"/>
      <c r="B64" s="238"/>
      <c r="C64" s="239"/>
      <c r="D64" s="238"/>
      <c r="E64" s="240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</row>
    <row r="65" spans="1:26" ht="15.75" customHeight="1">
      <c r="A65" s="239"/>
      <c r="B65" s="238"/>
      <c r="C65" s="239"/>
      <c r="D65" s="238"/>
      <c r="E65" s="240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</row>
    <row r="66" spans="1:26" ht="15.75" customHeight="1">
      <c r="A66" s="239"/>
      <c r="B66" s="238"/>
      <c r="C66" s="239"/>
      <c r="D66" s="238"/>
      <c r="E66" s="240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</row>
    <row r="67" spans="1:26" ht="15.75" customHeight="1">
      <c r="A67" s="239"/>
      <c r="B67" s="238"/>
      <c r="C67" s="239"/>
      <c r="D67" s="238"/>
      <c r="E67" s="240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</row>
    <row r="68" spans="1:26" ht="15.75" customHeight="1">
      <c r="A68" s="239"/>
      <c r="B68" s="238"/>
      <c r="C68" s="239"/>
      <c r="D68" s="238"/>
      <c r="E68" s="240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</row>
    <row r="69" spans="1:26" ht="15.75" customHeight="1">
      <c r="A69" s="239"/>
      <c r="B69" s="238"/>
      <c r="C69" s="239"/>
      <c r="D69" s="238"/>
      <c r="E69" s="240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</row>
    <row r="70" spans="1:26" ht="15.75" customHeight="1">
      <c r="A70" s="239"/>
      <c r="B70" s="238"/>
      <c r="C70" s="239"/>
      <c r="D70" s="238"/>
      <c r="E70" s="240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</row>
    <row r="71" spans="1:26" ht="15.75" customHeight="1">
      <c r="A71" s="239"/>
      <c r="B71" s="238"/>
      <c r="C71" s="239"/>
      <c r="D71" s="238"/>
      <c r="E71" s="240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</row>
    <row r="72" spans="1:26" ht="15.75" customHeight="1">
      <c r="A72" s="239"/>
      <c r="B72" s="238"/>
      <c r="C72" s="239"/>
      <c r="D72" s="238"/>
      <c r="E72" s="240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</row>
    <row r="73" spans="1:26" ht="15.75" customHeight="1">
      <c r="A73" s="239"/>
      <c r="B73" s="238"/>
      <c r="C73" s="239"/>
      <c r="D73" s="238"/>
      <c r="E73" s="240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</row>
    <row r="74" spans="1:26" ht="15.75" customHeight="1">
      <c r="A74" s="239"/>
      <c r="B74" s="238"/>
      <c r="C74" s="239"/>
      <c r="D74" s="238"/>
      <c r="E74" s="240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</row>
    <row r="75" spans="1:26" ht="15.75" customHeight="1">
      <c r="A75" s="239"/>
      <c r="B75" s="238"/>
      <c r="C75" s="239"/>
      <c r="D75" s="238"/>
      <c r="E75" s="240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</row>
    <row r="76" spans="1:26" ht="15.75" customHeight="1">
      <c r="A76" s="239"/>
      <c r="B76" s="238"/>
      <c r="C76" s="239"/>
      <c r="D76" s="238"/>
      <c r="E76" s="240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</row>
    <row r="77" spans="1:26" ht="15.75" customHeight="1">
      <c r="A77" s="239"/>
      <c r="B77" s="238"/>
      <c r="C77" s="239"/>
      <c r="D77" s="238"/>
      <c r="E77" s="240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</row>
    <row r="78" spans="1:26" ht="15.75" customHeight="1">
      <c r="A78" s="239"/>
      <c r="B78" s="238"/>
      <c r="C78" s="239"/>
      <c r="D78" s="238"/>
      <c r="E78" s="240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</row>
    <row r="79" spans="1:26" ht="15.75" customHeight="1">
      <c r="A79" s="239"/>
      <c r="B79" s="238"/>
      <c r="C79" s="239"/>
      <c r="D79" s="238"/>
      <c r="E79" s="240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</row>
    <row r="80" spans="1:26" ht="15.75" customHeight="1">
      <c r="A80" s="239"/>
      <c r="B80" s="238"/>
      <c r="C80" s="239"/>
      <c r="D80" s="238"/>
      <c r="E80" s="240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</row>
    <row r="81" spans="1:26" ht="15.75" customHeight="1">
      <c r="A81" s="239"/>
      <c r="B81" s="238"/>
      <c r="C81" s="239"/>
      <c r="D81" s="238"/>
      <c r="E81" s="240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</row>
    <row r="82" spans="1:26" ht="15.75" customHeight="1">
      <c r="A82" s="239"/>
      <c r="B82" s="238"/>
      <c r="C82" s="239"/>
      <c r="D82" s="238"/>
      <c r="E82" s="240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</row>
    <row r="83" spans="1:26" ht="15.75" customHeight="1">
      <c r="A83" s="239"/>
      <c r="B83" s="238"/>
      <c r="C83" s="239"/>
      <c r="D83" s="238"/>
      <c r="E83" s="240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</row>
    <row r="84" spans="1:26" ht="15.75" customHeight="1">
      <c r="A84" s="239"/>
      <c r="B84" s="238"/>
      <c r="C84" s="239"/>
      <c r="D84" s="238"/>
      <c r="E84" s="240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</row>
    <row r="85" spans="1:26" ht="15.75" customHeight="1">
      <c r="A85" s="239"/>
      <c r="B85" s="238"/>
      <c r="C85" s="239"/>
      <c r="D85" s="238"/>
      <c r="E85" s="240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</row>
    <row r="86" spans="1:26" ht="15.75" customHeight="1">
      <c r="A86" s="239"/>
      <c r="B86" s="238"/>
      <c r="C86" s="239"/>
      <c r="D86" s="238"/>
      <c r="E86" s="240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</row>
    <row r="87" spans="1:26" ht="15.75" customHeight="1">
      <c r="A87" s="239"/>
      <c r="B87" s="238"/>
      <c r="C87" s="239"/>
      <c r="D87" s="238"/>
      <c r="E87" s="240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</row>
    <row r="88" spans="1:26" ht="15.75" customHeight="1">
      <c r="A88" s="239"/>
      <c r="B88" s="238"/>
      <c r="C88" s="239"/>
      <c r="D88" s="238"/>
      <c r="E88" s="240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</row>
    <row r="89" spans="1:26" ht="15.75" customHeight="1">
      <c r="A89" s="239"/>
      <c r="B89" s="238"/>
      <c r="C89" s="239"/>
      <c r="D89" s="238"/>
      <c r="E89" s="240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</row>
    <row r="90" spans="1:26" ht="15.75" customHeight="1">
      <c r="A90" s="239"/>
      <c r="B90" s="238"/>
      <c r="C90" s="239"/>
      <c r="D90" s="238"/>
      <c r="E90" s="240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</row>
    <row r="91" spans="1:26" ht="15.75" customHeight="1">
      <c r="A91" s="239"/>
      <c r="B91" s="238"/>
      <c r="C91" s="239"/>
      <c r="D91" s="238"/>
      <c r="E91" s="240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</row>
    <row r="92" spans="1:26" ht="15.75" customHeight="1">
      <c r="A92" s="239"/>
      <c r="B92" s="238"/>
      <c r="C92" s="239"/>
      <c r="D92" s="238"/>
      <c r="E92" s="240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</row>
    <row r="93" spans="1:26" ht="15.75" customHeight="1">
      <c r="A93" s="239"/>
      <c r="B93" s="238"/>
      <c r="C93" s="239"/>
      <c r="D93" s="238"/>
      <c r="E93" s="240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</row>
    <row r="94" spans="1:26" ht="15.75" customHeight="1">
      <c r="A94" s="239"/>
      <c r="B94" s="238"/>
      <c r="C94" s="239"/>
      <c r="D94" s="238"/>
      <c r="E94" s="240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</row>
    <row r="95" spans="1:26" ht="15.75" customHeight="1">
      <c r="A95" s="239"/>
      <c r="B95" s="238"/>
      <c r="C95" s="239"/>
      <c r="D95" s="238"/>
      <c r="E95" s="240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</row>
    <row r="96" spans="1:26" ht="15.75" customHeight="1">
      <c r="A96" s="239"/>
      <c r="B96" s="238"/>
      <c r="C96" s="239"/>
      <c r="D96" s="238"/>
      <c r="E96" s="240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</row>
    <row r="97" spans="1:26" ht="15.75" customHeight="1">
      <c r="A97" s="239"/>
      <c r="B97" s="238"/>
      <c r="C97" s="239"/>
      <c r="D97" s="238"/>
      <c r="E97" s="240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</row>
    <row r="98" spans="1:26" ht="15.75" customHeight="1">
      <c r="A98" s="239"/>
      <c r="B98" s="238"/>
      <c r="C98" s="239"/>
      <c r="D98" s="238"/>
      <c r="E98" s="240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</row>
    <row r="99" spans="1:26" ht="15.75" customHeight="1">
      <c r="A99" s="239"/>
      <c r="B99" s="238"/>
      <c r="C99" s="239"/>
      <c r="D99" s="238"/>
      <c r="E99" s="240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</row>
    <row r="100" spans="1:26" ht="15.75" customHeight="1">
      <c r="A100" s="239"/>
      <c r="B100" s="238"/>
      <c r="C100" s="239"/>
      <c r="D100" s="238"/>
      <c r="E100" s="240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</row>
    <row r="101" spans="1:26" ht="15.75" customHeight="1">
      <c r="A101" s="239"/>
      <c r="B101" s="238"/>
      <c r="C101" s="239"/>
      <c r="D101" s="238"/>
      <c r="E101" s="240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</row>
    <row r="102" spans="1:26" ht="15.75" customHeight="1">
      <c r="A102" s="239"/>
      <c r="B102" s="238"/>
      <c r="C102" s="239"/>
      <c r="D102" s="238"/>
      <c r="E102" s="240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</row>
    <row r="103" spans="1:26" ht="15.75" customHeight="1">
      <c r="A103" s="239"/>
      <c r="B103" s="238"/>
      <c r="C103" s="239"/>
      <c r="D103" s="238"/>
      <c r="E103" s="240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</row>
    <row r="104" spans="1:26" ht="15.75" customHeight="1">
      <c r="A104" s="239"/>
      <c r="B104" s="238"/>
      <c r="C104" s="239"/>
      <c r="D104" s="238"/>
      <c r="E104" s="240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</row>
    <row r="105" spans="1:26" ht="15.75" customHeight="1">
      <c r="A105" s="239"/>
      <c r="B105" s="238"/>
      <c r="C105" s="239"/>
      <c r="D105" s="238"/>
      <c r="E105" s="240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</row>
    <row r="106" spans="1:26" ht="15.75" customHeight="1">
      <c r="A106" s="239"/>
      <c r="B106" s="238"/>
      <c r="C106" s="239"/>
      <c r="D106" s="238"/>
      <c r="E106" s="240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</row>
    <row r="107" spans="1:26" ht="15.75" customHeight="1">
      <c r="A107" s="239"/>
      <c r="B107" s="238"/>
      <c r="C107" s="239"/>
      <c r="D107" s="238"/>
      <c r="E107" s="240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</row>
    <row r="108" spans="1:26" ht="15.75" customHeight="1">
      <c r="A108" s="239"/>
      <c r="B108" s="238"/>
      <c r="C108" s="239"/>
      <c r="D108" s="238"/>
      <c r="E108" s="240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</row>
    <row r="109" spans="1:26" ht="15.75" customHeight="1">
      <c r="A109" s="239"/>
      <c r="B109" s="238"/>
      <c r="C109" s="239"/>
      <c r="D109" s="238"/>
      <c r="E109" s="240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</row>
    <row r="110" spans="1:26" ht="15.75" customHeight="1">
      <c r="A110" s="239"/>
      <c r="B110" s="238"/>
      <c r="C110" s="239"/>
      <c r="D110" s="238"/>
      <c r="E110" s="240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</row>
    <row r="111" spans="1:26" ht="15.75" customHeight="1">
      <c r="A111" s="239"/>
      <c r="B111" s="238"/>
      <c r="C111" s="239"/>
      <c r="D111" s="238"/>
      <c r="E111" s="240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</row>
    <row r="112" spans="1:26" ht="15.75" customHeight="1">
      <c r="A112" s="239"/>
      <c r="B112" s="238"/>
      <c r="C112" s="239"/>
      <c r="D112" s="238"/>
      <c r="E112" s="240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</row>
    <row r="113" spans="1:26" ht="15.75" customHeight="1">
      <c r="A113" s="239"/>
      <c r="B113" s="238"/>
      <c r="C113" s="239"/>
      <c r="D113" s="238"/>
      <c r="E113" s="240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</row>
    <row r="114" spans="1:26" ht="15.75" customHeight="1">
      <c r="A114" s="239"/>
      <c r="B114" s="238"/>
      <c r="C114" s="239"/>
      <c r="D114" s="238"/>
      <c r="E114" s="240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</row>
    <row r="115" spans="1:26" ht="15.75" customHeight="1">
      <c r="A115" s="239"/>
      <c r="B115" s="238"/>
      <c r="C115" s="239"/>
      <c r="D115" s="238"/>
      <c r="E115" s="240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</row>
    <row r="116" spans="1:26" ht="15.75" customHeight="1">
      <c r="A116" s="239"/>
      <c r="B116" s="238"/>
      <c r="C116" s="239"/>
      <c r="D116" s="238"/>
      <c r="E116" s="240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</row>
    <row r="117" spans="1:26" ht="15.75" customHeight="1">
      <c r="A117" s="239"/>
      <c r="B117" s="238"/>
      <c r="C117" s="239"/>
      <c r="D117" s="238"/>
      <c r="E117" s="240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</row>
    <row r="118" spans="1:26" ht="15.75" customHeight="1">
      <c r="A118" s="239"/>
      <c r="B118" s="238"/>
      <c r="C118" s="239"/>
      <c r="D118" s="238"/>
      <c r="E118" s="240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</row>
    <row r="119" spans="1:26" ht="15.75" customHeight="1">
      <c r="A119" s="239"/>
      <c r="B119" s="238"/>
      <c r="C119" s="239"/>
      <c r="D119" s="238"/>
      <c r="E119" s="240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</row>
    <row r="120" spans="1:26" ht="15.75" customHeight="1">
      <c r="A120" s="239"/>
      <c r="B120" s="238"/>
      <c r="C120" s="239"/>
      <c r="D120" s="238"/>
      <c r="E120" s="240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</row>
    <row r="121" spans="1:26" ht="15.75" customHeight="1">
      <c r="A121" s="239"/>
      <c r="B121" s="238"/>
      <c r="C121" s="239"/>
      <c r="D121" s="238"/>
      <c r="E121" s="240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</row>
    <row r="122" spans="1:26" ht="15.75" customHeight="1">
      <c r="A122" s="239"/>
      <c r="B122" s="238"/>
      <c r="C122" s="239"/>
      <c r="D122" s="238"/>
      <c r="E122" s="240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</row>
    <row r="123" spans="1:26" ht="15.75" customHeight="1">
      <c r="A123" s="239"/>
      <c r="B123" s="238"/>
      <c r="C123" s="239"/>
      <c r="D123" s="238"/>
      <c r="E123" s="240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</row>
    <row r="124" spans="1:26" ht="15.75" customHeight="1">
      <c r="A124" s="239"/>
      <c r="B124" s="238"/>
      <c r="C124" s="239"/>
      <c r="D124" s="238"/>
      <c r="E124" s="240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</row>
    <row r="125" spans="1:26" ht="15.75" customHeight="1">
      <c r="A125" s="239"/>
      <c r="B125" s="238"/>
      <c r="C125" s="239"/>
      <c r="D125" s="238"/>
      <c r="E125" s="240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</row>
    <row r="126" spans="1:26" ht="15.75" customHeight="1">
      <c r="A126" s="239"/>
      <c r="B126" s="238"/>
      <c r="C126" s="239"/>
      <c r="D126" s="238"/>
      <c r="E126" s="240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</row>
    <row r="127" spans="1:26" ht="15.75" customHeight="1">
      <c r="A127" s="239"/>
      <c r="B127" s="238"/>
      <c r="C127" s="239"/>
      <c r="D127" s="238"/>
      <c r="E127" s="240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</row>
    <row r="128" spans="1:26" ht="15.75" customHeight="1">
      <c r="A128" s="239"/>
      <c r="B128" s="238"/>
      <c r="C128" s="239"/>
      <c r="D128" s="238"/>
      <c r="E128" s="240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</row>
    <row r="129" spans="1:26" ht="15.75" customHeight="1">
      <c r="A129" s="239"/>
      <c r="B129" s="238"/>
      <c r="C129" s="239"/>
      <c r="D129" s="238"/>
      <c r="E129" s="240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</row>
    <row r="130" spans="1:26" ht="15.75" customHeight="1">
      <c r="A130" s="239"/>
      <c r="B130" s="238"/>
      <c r="C130" s="239"/>
      <c r="D130" s="238"/>
      <c r="E130" s="240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</row>
    <row r="131" spans="1:26" ht="15.75" customHeight="1">
      <c r="A131" s="239"/>
      <c r="B131" s="238"/>
      <c r="C131" s="239"/>
      <c r="D131" s="238"/>
      <c r="E131" s="240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</row>
    <row r="132" spans="1:26" ht="15.75" customHeight="1">
      <c r="A132" s="239"/>
      <c r="B132" s="238"/>
      <c r="C132" s="239"/>
      <c r="D132" s="238"/>
      <c r="E132" s="240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</row>
    <row r="133" spans="1:26" ht="15.75" customHeight="1">
      <c r="A133" s="239"/>
      <c r="B133" s="238"/>
      <c r="C133" s="239"/>
      <c r="D133" s="238"/>
      <c r="E133" s="240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</row>
    <row r="134" spans="1:26" ht="15.75" customHeight="1">
      <c r="A134" s="239"/>
      <c r="B134" s="238"/>
      <c r="C134" s="239"/>
      <c r="D134" s="238"/>
      <c r="E134" s="240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</row>
    <row r="135" spans="1:26" ht="15.75" customHeight="1">
      <c r="A135" s="239"/>
      <c r="B135" s="238"/>
      <c r="C135" s="239"/>
      <c r="D135" s="238"/>
      <c r="E135" s="240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</row>
    <row r="136" spans="1:26" ht="15.75" customHeight="1">
      <c r="A136" s="239"/>
      <c r="B136" s="238"/>
      <c r="C136" s="239"/>
      <c r="D136" s="238"/>
      <c r="E136" s="240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</row>
    <row r="137" spans="1:26" ht="15.75" customHeight="1">
      <c r="A137" s="239"/>
      <c r="B137" s="238"/>
      <c r="C137" s="239"/>
      <c r="D137" s="238"/>
      <c r="E137" s="240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</row>
    <row r="138" spans="1:26" ht="15.75" customHeight="1">
      <c r="A138" s="239"/>
      <c r="B138" s="238"/>
      <c r="C138" s="239"/>
      <c r="D138" s="238"/>
      <c r="E138" s="240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</row>
    <row r="139" spans="1:26" ht="15.75" customHeight="1">
      <c r="A139" s="239"/>
      <c r="B139" s="238"/>
      <c r="C139" s="239"/>
      <c r="D139" s="238"/>
      <c r="E139" s="240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</row>
    <row r="140" spans="1:26" ht="15.75" customHeight="1">
      <c r="A140" s="239"/>
      <c r="B140" s="238"/>
      <c r="C140" s="239"/>
      <c r="D140" s="238"/>
      <c r="E140" s="240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</row>
    <row r="141" spans="1:26" ht="15.75" customHeight="1">
      <c r="A141" s="239"/>
      <c r="B141" s="238"/>
      <c r="C141" s="239"/>
      <c r="D141" s="238"/>
      <c r="E141" s="240"/>
      <c r="F141" s="238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</row>
    <row r="142" spans="1:26" ht="15.75" customHeight="1">
      <c r="A142" s="239"/>
      <c r="B142" s="238"/>
      <c r="C142" s="239"/>
      <c r="D142" s="238"/>
      <c r="E142" s="240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</row>
    <row r="143" spans="1:26" ht="15.75" customHeight="1">
      <c r="A143" s="239"/>
      <c r="B143" s="238"/>
      <c r="C143" s="239"/>
      <c r="D143" s="238"/>
      <c r="E143" s="240"/>
      <c r="F143" s="238"/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</row>
    <row r="144" spans="1:26" ht="15.75" customHeight="1">
      <c r="A144" s="239"/>
      <c r="B144" s="238"/>
      <c r="C144" s="239"/>
      <c r="D144" s="238"/>
      <c r="E144" s="240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</row>
    <row r="145" spans="1:26" ht="15.75" customHeight="1">
      <c r="A145" s="239"/>
      <c r="B145" s="238"/>
      <c r="C145" s="239"/>
      <c r="D145" s="238"/>
      <c r="E145" s="240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</row>
    <row r="146" spans="1:26" ht="15.75" customHeight="1">
      <c r="A146" s="239"/>
      <c r="B146" s="238"/>
      <c r="C146" s="239"/>
      <c r="D146" s="238"/>
      <c r="E146" s="240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</row>
    <row r="147" spans="1:26" ht="15.75" customHeight="1">
      <c r="A147" s="239"/>
      <c r="B147" s="238"/>
      <c r="C147" s="239"/>
      <c r="D147" s="238"/>
      <c r="E147" s="240"/>
      <c r="F147" s="238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</row>
    <row r="148" spans="1:26" ht="15.75" customHeight="1">
      <c r="A148" s="239"/>
      <c r="B148" s="238"/>
      <c r="C148" s="239"/>
      <c r="D148" s="238"/>
      <c r="E148" s="240"/>
      <c r="F148" s="238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</row>
    <row r="149" spans="1:26" ht="15.75" customHeight="1">
      <c r="A149" s="239"/>
      <c r="B149" s="238"/>
      <c r="C149" s="239"/>
      <c r="D149" s="238"/>
      <c r="E149" s="240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238"/>
      <c r="Z149" s="238"/>
    </row>
    <row r="150" spans="1:26" ht="15.75" customHeight="1">
      <c r="A150" s="239"/>
      <c r="B150" s="238"/>
      <c r="C150" s="239"/>
      <c r="D150" s="238"/>
      <c r="E150" s="240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</row>
    <row r="151" spans="1:26" ht="15.75" customHeight="1">
      <c r="A151" s="239"/>
      <c r="B151" s="238"/>
      <c r="C151" s="239"/>
      <c r="D151" s="238"/>
      <c r="E151" s="240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</row>
    <row r="152" spans="1:26" ht="15.75" customHeight="1">
      <c r="A152" s="239"/>
      <c r="B152" s="238"/>
      <c r="C152" s="239"/>
      <c r="D152" s="238"/>
      <c r="E152" s="240"/>
      <c r="F152" s="238"/>
      <c r="G152" s="238"/>
      <c r="H152" s="238"/>
      <c r="I152" s="238"/>
      <c r="J152" s="238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238"/>
      <c r="Z152" s="238"/>
    </row>
    <row r="153" spans="1:26" ht="15.75" customHeight="1">
      <c r="A153" s="239"/>
      <c r="B153" s="238"/>
      <c r="C153" s="239"/>
      <c r="D153" s="238"/>
      <c r="E153" s="240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238"/>
      <c r="Z153" s="238"/>
    </row>
    <row r="154" spans="1:26" ht="15.75" customHeight="1">
      <c r="A154" s="239"/>
      <c r="B154" s="238"/>
      <c r="C154" s="239"/>
      <c r="D154" s="238"/>
      <c r="E154" s="240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238"/>
      <c r="X154" s="238"/>
      <c r="Y154" s="238"/>
      <c r="Z154" s="238"/>
    </row>
    <row r="155" spans="1:26" ht="15.75" customHeight="1">
      <c r="A155" s="239"/>
      <c r="B155" s="238"/>
      <c r="C155" s="239"/>
      <c r="D155" s="238"/>
      <c r="E155" s="240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Z155" s="238"/>
    </row>
    <row r="156" spans="1:26" ht="15.75" customHeight="1">
      <c r="A156" s="239"/>
      <c r="B156" s="238"/>
      <c r="C156" s="239"/>
      <c r="D156" s="238"/>
      <c r="E156" s="240"/>
      <c r="F156" s="238"/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238"/>
      <c r="Z156" s="238"/>
    </row>
    <row r="157" spans="1:26" ht="15.75" customHeight="1">
      <c r="A157" s="239"/>
      <c r="B157" s="238"/>
      <c r="C157" s="239"/>
      <c r="D157" s="238"/>
      <c r="E157" s="240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</row>
    <row r="158" spans="1:26" ht="15.75" customHeight="1">
      <c r="A158" s="239"/>
      <c r="B158" s="238"/>
      <c r="C158" s="239"/>
      <c r="D158" s="238"/>
      <c r="E158" s="240"/>
      <c r="F158" s="238"/>
      <c r="G158" s="238"/>
      <c r="H158" s="238"/>
      <c r="I158" s="238"/>
      <c r="J158" s="238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238"/>
      <c r="X158" s="238"/>
      <c r="Y158" s="238"/>
      <c r="Z158" s="238"/>
    </row>
    <row r="159" spans="1:26" ht="15.75" customHeight="1">
      <c r="A159" s="239"/>
      <c r="B159" s="238"/>
      <c r="C159" s="239"/>
      <c r="D159" s="238"/>
      <c r="E159" s="240"/>
      <c r="F159" s="238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238"/>
      <c r="Z159" s="238"/>
    </row>
    <row r="160" spans="1:26" ht="15.75" customHeight="1">
      <c r="A160" s="239"/>
      <c r="B160" s="238"/>
      <c r="C160" s="239"/>
      <c r="D160" s="238"/>
      <c r="E160" s="240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238"/>
      <c r="Z160" s="238"/>
    </row>
    <row r="161" spans="1:26" ht="15.75" customHeight="1">
      <c r="A161" s="239"/>
      <c r="B161" s="238"/>
      <c r="C161" s="239"/>
      <c r="D161" s="238"/>
      <c r="E161" s="240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</row>
    <row r="162" spans="1:26" ht="15.75" customHeight="1">
      <c r="A162" s="239"/>
      <c r="B162" s="238"/>
      <c r="C162" s="239"/>
      <c r="D162" s="238"/>
      <c r="E162" s="240"/>
      <c r="F162" s="238"/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</row>
    <row r="163" spans="1:26" ht="15.75" customHeight="1">
      <c r="A163" s="239"/>
      <c r="B163" s="238"/>
      <c r="C163" s="239"/>
      <c r="D163" s="238"/>
      <c r="E163" s="240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</row>
    <row r="164" spans="1:26" ht="15.75" customHeight="1">
      <c r="A164" s="239"/>
      <c r="B164" s="238"/>
      <c r="C164" s="239"/>
      <c r="D164" s="238"/>
      <c r="E164" s="240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</row>
    <row r="165" spans="1:26" ht="15.75" customHeight="1">
      <c r="A165" s="239"/>
      <c r="B165" s="238"/>
      <c r="C165" s="239"/>
      <c r="D165" s="238"/>
      <c r="E165" s="240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238"/>
      <c r="Z165" s="238"/>
    </row>
    <row r="166" spans="1:26" ht="15.75" customHeight="1">
      <c r="A166" s="239"/>
      <c r="B166" s="238"/>
      <c r="C166" s="239"/>
      <c r="D166" s="238"/>
      <c r="E166" s="240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</row>
    <row r="167" spans="1:26" ht="15.75" customHeight="1">
      <c r="A167" s="239"/>
      <c r="B167" s="238"/>
      <c r="C167" s="239"/>
      <c r="D167" s="238"/>
      <c r="E167" s="240"/>
      <c r="F167" s="238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</row>
    <row r="168" spans="1:26" ht="15.75" customHeight="1">
      <c r="A168" s="239"/>
      <c r="B168" s="238"/>
      <c r="C168" s="239"/>
      <c r="D168" s="238"/>
      <c r="E168" s="240"/>
      <c r="F168" s="238"/>
      <c r="G168" s="238"/>
      <c r="H168" s="238"/>
      <c r="I168" s="238"/>
      <c r="J168" s="238"/>
      <c r="K168" s="238"/>
      <c r="L168" s="238"/>
      <c r="M168" s="238"/>
      <c r="N168" s="238"/>
      <c r="O168" s="238"/>
      <c r="P168" s="238"/>
      <c r="Q168" s="238"/>
      <c r="R168" s="238"/>
      <c r="S168" s="238"/>
      <c r="T168" s="238"/>
      <c r="U168" s="238"/>
      <c r="V168" s="238"/>
      <c r="W168" s="238"/>
      <c r="X168" s="238"/>
      <c r="Y168" s="238"/>
      <c r="Z168" s="238"/>
    </row>
    <row r="169" spans="1:26" ht="15.75" customHeight="1">
      <c r="A169" s="239"/>
      <c r="B169" s="238"/>
      <c r="C169" s="239"/>
      <c r="D169" s="238"/>
      <c r="E169" s="240"/>
      <c r="F169" s="238"/>
      <c r="G169" s="238"/>
      <c r="H169" s="238"/>
      <c r="I169" s="238"/>
      <c r="J169" s="238"/>
      <c r="K169" s="238"/>
      <c r="L169" s="238"/>
      <c r="M169" s="238"/>
      <c r="N169" s="238"/>
      <c r="O169" s="238"/>
      <c r="P169" s="238"/>
      <c r="Q169" s="238"/>
      <c r="R169" s="238"/>
      <c r="S169" s="238"/>
      <c r="T169" s="238"/>
      <c r="U169" s="238"/>
      <c r="V169" s="238"/>
      <c r="W169" s="238"/>
      <c r="X169" s="238"/>
      <c r="Y169" s="238"/>
      <c r="Z169" s="238"/>
    </row>
    <row r="170" spans="1:26" ht="15.75" customHeight="1">
      <c r="A170" s="239"/>
      <c r="B170" s="238"/>
      <c r="C170" s="239"/>
      <c r="D170" s="238"/>
      <c r="E170" s="240"/>
      <c r="F170" s="238"/>
      <c r="G170" s="238"/>
      <c r="H170" s="238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</row>
    <row r="171" spans="1:26" ht="15.75" customHeight="1">
      <c r="A171" s="239"/>
      <c r="B171" s="238"/>
      <c r="C171" s="239"/>
      <c r="D171" s="238"/>
      <c r="E171" s="240"/>
      <c r="F171" s="238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238"/>
      <c r="Z171" s="238"/>
    </row>
    <row r="172" spans="1:26" ht="15.75" customHeight="1">
      <c r="A172" s="239"/>
      <c r="B172" s="238"/>
      <c r="C172" s="239"/>
      <c r="D172" s="238"/>
      <c r="E172" s="240"/>
      <c r="F172" s="238"/>
      <c r="G172" s="238"/>
      <c r="H172" s="238"/>
      <c r="I172" s="238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238"/>
      <c r="Z172" s="238"/>
    </row>
    <row r="173" spans="1:26" ht="15.75" customHeight="1">
      <c r="A173" s="239"/>
      <c r="B173" s="238"/>
      <c r="C173" s="239"/>
      <c r="D173" s="238"/>
      <c r="E173" s="240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238"/>
      <c r="Z173" s="238"/>
    </row>
    <row r="174" spans="1:26" ht="15.75" customHeight="1">
      <c r="A174" s="239"/>
      <c r="B174" s="238"/>
      <c r="C174" s="239"/>
      <c r="D174" s="238"/>
      <c r="E174" s="240"/>
      <c r="F174" s="238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X174" s="238"/>
      <c r="Y174" s="238"/>
      <c r="Z174" s="238"/>
    </row>
    <row r="175" spans="1:26" ht="15.75" customHeight="1">
      <c r="A175" s="239"/>
      <c r="B175" s="238"/>
      <c r="C175" s="239"/>
      <c r="D175" s="238"/>
      <c r="E175" s="240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X175" s="238"/>
      <c r="Y175" s="238"/>
      <c r="Z175" s="238"/>
    </row>
    <row r="176" spans="1:26" ht="15.75" customHeight="1">
      <c r="A176" s="239"/>
      <c r="B176" s="238"/>
      <c r="C176" s="239"/>
      <c r="D176" s="238"/>
      <c r="E176" s="240"/>
      <c r="F176" s="238"/>
      <c r="G176" s="238"/>
      <c r="H176" s="238"/>
      <c r="I176" s="238"/>
      <c r="J176" s="238"/>
      <c r="K176" s="238"/>
      <c r="L176" s="238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238"/>
      <c r="X176" s="238"/>
      <c r="Y176" s="238"/>
      <c r="Z176" s="238"/>
    </row>
    <row r="177" spans="1:26" ht="15.75" customHeight="1">
      <c r="A177" s="239"/>
      <c r="B177" s="238"/>
      <c r="C177" s="239"/>
      <c r="D177" s="238"/>
      <c r="E177" s="240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</row>
    <row r="178" spans="1:26" ht="15.75" customHeight="1">
      <c r="A178" s="239"/>
      <c r="B178" s="238"/>
      <c r="C178" s="239"/>
      <c r="D178" s="238"/>
      <c r="E178" s="240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U178" s="238"/>
      <c r="V178" s="238"/>
      <c r="W178" s="238"/>
      <c r="X178" s="238"/>
      <c r="Y178" s="238"/>
      <c r="Z178" s="238"/>
    </row>
    <row r="179" spans="1:26" ht="15.75" customHeight="1">
      <c r="A179" s="239"/>
      <c r="B179" s="238"/>
      <c r="C179" s="239"/>
      <c r="D179" s="238"/>
      <c r="E179" s="240"/>
      <c r="F179" s="238"/>
      <c r="G179" s="238"/>
      <c r="H179" s="238"/>
      <c r="I179" s="238"/>
      <c r="J179" s="238"/>
      <c r="K179" s="238"/>
      <c r="L179" s="238"/>
      <c r="M179" s="238"/>
      <c r="N179" s="238"/>
      <c r="O179" s="238"/>
      <c r="P179" s="238"/>
      <c r="Q179" s="238"/>
      <c r="R179" s="238"/>
      <c r="S179" s="238"/>
      <c r="T179" s="238"/>
      <c r="U179" s="238"/>
      <c r="V179" s="238"/>
      <c r="W179" s="238"/>
      <c r="X179" s="238"/>
      <c r="Y179" s="238"/>
      <c r="Z179" s="238"/>
    </row>
    <row r="180" spans="1:26" ht="15.75" customHeight="1">
      <c r="A180" s="239"/>
      <c r="B180" s="238"/>
      <c r="C180" s="239"/>
      <c r="D180" s="238"/>
      <c r="E180" s="240"/>
      <c r="F180" s="238"/>
      <c r="G180" s="238"/>
      <c r="H180" s="238"/>
      <c r="I180" s="238"/>
      <c r="J180" s="238"/>
      <c r="K180" s="238"/>
      <c r="L180" s="238"/>
      <c r="M180" s="238"/>
      <c r="N180" s="238"/>
      <c r="O180" s="238"/>
      <c r="P180" s="238"/>
      <c r="Q180" s="238"/>
      <c r="R180" s="238"/>
      <c r="S180" s="238"/>
      <c r="T180" s="238"/>
      <c r="U180" s="238"/>
      <c r="V180" s="238"/>
      <c r="W180" s="238"/>
      <c r="X180" s="238"/>
      <c r="Y180" s="238"/>
      <c r="Z180" s="238"/>
    </row>
    <row r="181" spans="1:26" ht="15.75" customHeight="1">
      <c r="A181" s="239"/>
      <c r="B181" s="238"/>
      <c r="C181" s="239"/>
      <c r="D181" s="238"/>
      <c r="E181" s="240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8"/>
      <c r="X181" s="238"/>
      <c r="Y181" s="238"/>
      <c r="Z181" s="238"/>
    </row>
    <row r="182" spans="1:26" ht="15.75" customHeight="1">
      <c r="A182" s="239"/>
      <c r="B182" s="238"/>
      <c r="C182" s="239"/>
      <c r="D182" s="238"/>
      <c r="E182" s="240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238"/>
      <c r="Z182" s="238"/>
    </row>
    <row r="183" spans="1:26" ht="15.75" customHeight="1">
      <c r="A183" s="239"/>
      <c r="B183" s="238"/>
      <c r="C183" s="239"/>
      <c r="D183" s="238"/>
      <c r="E183" s="240"/>
      <c r="F183" s="238"/>
      <c r="G183" s="238"/>
      <c r="H183" s="238"/>
      <c r="I183" s="238"/>
      <c r="J183" s="238"/>
      <c r="K183" s="238"/>
      <c r="L183" s="238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238"/>
      <c r="X183" s="238"/>
      <c r="Y183" s="238"/>
      <c r="Z183" s="238"/>
    </row>
    <row r="184" spans="1:26" ht="15.75" customHeight="1">
      <c r="A184" s="239"/>
      <c r="B184" s="238"/>
      <c r="C184" s="239"/>
      <c r="D184" s="238"/>
      <c r="E184" s="240"/>
      <c r="F184" s="238"/>
      <c r="G184" s="238"/>
      <c r="H184" s="238"/>
      <c r="I184" s="238"/>
      <c r="J184" s="238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238"/>
      <c r="X184" s="238"/>
      <c r="Y184" s="238"/>
      <c r="Z184" s="238"/>
    </row>
    <row r="185" spans="1:26" ht="15.75" customHeight="1">
      <c r="A185" s="239"/>
      <c r="B185" s="238"/>
      <c r="C185" s="239"/>
      <c r="D185" s="238"/>
      <c r="E185" s="240"/>
      <c r="F185" s="238"/>
      <c r="G185" s="238"/>
      <c r="H185" s="238"/>
      <c r="I185" s="238"/>
      <c r="J185" s="238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238"/>
      <c r="Z185" s="238"/>
    </row>
    <row r="186" spans="1:26" ht="15.75" customHeight="1">
      <c r="A186" s="239"/>
      <c r="B186" s="238"/>
      <c r="C186" s="239"/>
      <c r="D186" s="238"/>
      <c r="E186" s="240"/>
      <c r="F186" s="238"/>
      <c r="G186" s="238"/>
      <c r="H186" s="238"/>
      <c r="I186" s="238"/>
      <c r="J186" s="238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238"/>
      <c r="X186" s="238"/>
      <c r="Y186" s="238"/>
      <c r="Z186" s="238"/>
    </row>
    <row r="187" spans="1:26" ht="15.75" customHeight="1">
      <c r="A187" s="239"/>
      <c r="B187" s="238"/>
      <c r="C187" s="239"/>
      <c r="D187" s="238"/>
      <c r="E187" s="240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8"/>
      <c r="Z187" s="238"/>
    </row>
    <row r="188" spans="1:26" ht="15.75" customHeight="1">
      <c r="A188" s="239"/>
      <c r="B188" s="238"/>
      <c r="C188" s="239"/>
      <c r="D188" s="238"/>
      <c r="E188" s="240"/>
      <c r="F188" s="238"/>
      <c r="G188" s="238"/>
      <c r="H188" s="238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</row>
    <row r="189" spans="1:26" ht="15.75" customHeight="1">
      <c r="A189" s="239"/>
      <c r="B189" s="238"/>
      <c r="C189" s="239"/>
      <c r="D189" s="238"/>
      <c r="E189" s="240"/>
      <c r="F189" s="238"/>
      <c r="G189" s="238"/>
      <c r="H189" s="238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8"/>
      <c r="T189" s="238"/>
      <c r="U189" s="238"/>
      <c r="V189" s="238"/>
      <c r="W189" s="238"/>
      <c r="X189" s="238"/>
      <c r="Y189" s="238"/>
      <c r="Z189" s="238"/>
    </row>
    <row r="190" spans="1:26" ht="15.75" customHeight="1">
      <c r="A190" s="239"/>
      <c r="B190" s="238"/>
      <c r="C190" s="239"/>
      <c r="D190" s="238"/>
      <c r="E190" s="240"/>
      <c r="F190" s="238"/>
      <c r="G190" s="238"/>
      <c r="H190" s="238"/>
      <c r="I190" s="238"/>
      <c r="J190" s="238"/>
      <c r="K190" s="238"/>
      <c r="L190" s="238"/>
      <c r="M190" s="238"/>
      <c r="N190" s="238"/>
      <c r="O190" s="238"/>
      <c r="P190" s="238"/>
      <c r="Q190" s="238"/>
      <c r="R190" s="238"/>
      <c r="S190" s="238"/>
      <c r="T190" s="238"/>
      <c r="U190" s="238"/>
      <c r="V190" s="238"/>
      <c r="W190" s="238"/>
      <c r="X190" s="238"/>
      <c r="Y190" s="238"/>
      <c r="Z190" s="238"/>
    </row>
    <row r="191" spans="1:26" ht="15.75" customHeight="1">
      <c r="A191" s="239"/>
      <c r="B191" s="238"/>
      <c r="C191" s="239"/>
      <c r="D191" s="238"/>
      <c r="E191" s="240"/>
      <c r="F191" s="238"/>
      <c r="G191" s="238"/>
      <c r="H191" s="238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38"/>
      <c r="U191" s="238"/>
      <c r="V191" s="238"/>
      <c r="W191" s="238"/>
      <c r="X191" s="238"/>
      <c r="Y191" s="238"/>
      <c r="Z191" s="238"/>
    </row>
    <row r="192" spans="1:26" ht="15.75" customHeight="1">
      <c r="A192" s="239"/>
      <c r="B192" s="238"/>
      <c r="C192" s="239"/>
      <c r="D192" s="238"/>
      <c r="E192" s="240"/>
      <c r="F192" s="238"/>
      <c r="G192" s="238"/>
      <c r="H192" s="238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8"/>
      <c r="W192" s="238"/>
      <c r="X192" s="238"/>
      <c r="Y192" s="238"/>
      <c r="Z192" s="238"/>
    </row>
    <row r="193" spans="1:26" ht="15.75" customHeight="1">
      <c r="A193" s="239"/>
      <c r="B193" s="238"/>
      <c r="C193" s="239"/>
      <c r="D193" s="238"/>
      <c r="E193" s="240"/>
      <c r="F193" s="238"/>
      <c r="G193" s="238"/>
      <c r="H193" s="238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238"/>
      <c r="T193" s="238"/>
      <c r="U193" s="238"/>
      <c r="V193" s="238"/>
      <c r="W193" s="238"/>
      <c r="X193" s="238"/>
      <c r="Y193" s="238"/>
      <c r="Z193" s="238"/>
    </row>
    <row r="194" spans="1:26" ht="15.75" customHeight="1">
      <c r="A194" s="239"/>
      <c r="B194" s="238"/>
      <c r="C194" s="239"/>
      <c r="D194" s="238"/>
      <c r="E194" s="240"/>
      <c r="F194" s="238"/>
      <c r="G194" s="238"/>
      <c r="H194" s="238"/>
      <c r="I194" s="238"/>
      <c r="J194" s="238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 s="238"/>
      <c r="V194" s="238"/>
      <c r="W194" s="238"/>
      <c r="X194" s="238"/>
      <c r="Y194" s="238"/>
      <c r="Z194" s="238"/>
    </row>
    <row r="195" spans="1:26" ht="15.75" customHeight="1">
      <c r="A195" s="239"/>
      <c r="B195" s="238"/>
      <c r="C195" s="239"/>
      <c r="D195" s="238"/>
      <c r="E195" s="240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238"/>
      <c r="X195" s="238"/>
      <c r="Y195" s="238"/>
      <c r="Z195" s="238"/>
    </row>
    <row r="196" spans="1:26" ht="15.75" customHeight="1">
      <c r="A196" s="239"/>
      <c r="B196" s="238"/>
      <c r="C196" s="239"/>
      <c r="D196" s="238"/>
      <c r="E196" s="240"/>
      <c r="F196" s="238"/>
      <c r="G196" s="238"/>
      <c r="H196" s="238"/>
      <c r="I196" s="238"/>
      <c r="J196" s="238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U196" s="238"/>
      <c r="V196" s="238"/>
      <c r="W196" s="238"/>
      <c r="X196" s="238"/>
      <c r="Y196" s="238"/>
      <c r="Z196" s="238"/>
    </row>
    <row r="197" spans="1:26" ht="15.75" customHeight="1">
      <c r="A197" s="239"/>
      <c r="B197" s="238"/>
      <c r="C197" s="239"/>
      <c r="D197" s="238"/>
      <c r="E197" s="240"/>
      <c r="F197" s="238"/>
      <c r="G197" s="238"/>
      <c r="H197" s="238"/>
      <c r="I197" s="238"/>
      <c r="J197" s="238"/>
      <c r="K197" s="238"/>
      <c r="L197" s="238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238"/>
      <c r="X197" s="238"/>
      <c r="Y197" s="238"/>
      <c r="Z197" s="238"/>
    </row>
    <row r="198" spans="1:26" ht="15.75" customHeight="1">
      <c r="A198" s="239"/>
      <c r="B198" s="238"/>
      <c r="C198" s="239"/>
      <c r="D198" s="238"/>
      <c r="E198" s="240"/>
      <c r="F198" s="238"/>
      <c r="G198" s="238"/>
      <c r="H198" s="238"/>
      <c r="I198" s="238"/>
      <c r="J198" s="238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238"/>
      <c r="X198" s="238"/>
      <c r="Y198" s="238"/>
      <c r="Z198" s="238"/>
    </row>
    <row r="199" spans="1:26" ht="15.75" customHeight="1">
      <c r="A199" s="239"/>
      <c r="B199" s="238"/>
      <c r="C199" s="239"/>
      <c r="D199" s="238"/>
      <c r="E199" s="240"/>
      <c r="F199" s="238"/>
      <c r="G199" s="238"/>
      <c r="H199" s="238"/>
      <c r="I199" s="238"/>
      <c r="J199" s="238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238"/>
      <c r="Z199" s="238"/>
    </row>
    <row r="200" spans="1:26" ht="15.75" customHeight="1">
      <c r="A200" s="239"/>
      <c r="B200" s="238"/>
      <c r="C200" s="239"/>
      <c r="D200" s="238"/>
      <c r="E200" s="240"/>
      <c r="F200" s="238"/>
      <c r="G200" s="238"/>
      <c r="H200" s="238"/>
      <c r="I200" s="238"/>
      <c r="J200" s="238"/>
      <c r="K200" s="238"/>
      <c r="L200" s="238"/>
      <c r="M200" s="238"/>
      <c r="N200" s="238"/>
      <c r="O200" s="238"/>
      <c r="P200" s="238"/>
      <c r="Q200" s="238"/>
      <c r="R200" s="238"/>
      <c r="S200" s="238"/>
      <c r="T200" s="238"/>
      <c r="U200" s="238"/>
      <c r="V200" s="238"/>
      <c r="W200" s="238"/>
      <c r="X200" s="238"/>
      <c r="Y200" s="238"/>
      <c r="Z200" s="238"/>
    </row>
    <row r="201" spans="1:26" ht="15.75" customHeight="1">
      <c r="A201" s="239"/>
      <c r="B201" s="238"/>
      <c r="C201" s="239"/>
      <c r="D201" s="238"/>
      <c r="E201" s="240"/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8"/>
      <c r="T201" s="238"/>
      <c r="U201" s="238"/>
      <c r="V201" s="238"/>
      <c r="W201" s="238"/>
      <c r="X201" s="238"/>
      <c r="Y201" s="238"/>
      <c r="Z201" s="238"/>
    </row>
    <row r="202" spans="1:26" ht="15.75" customHeight="1">
      <c r="A202" s="239"/>
      <c r="B202" s="238"/>
      <c r="C202" s="239"/>
      <c r="D202" s="238"/>
      <c r="E202" s="240"/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8"/>
      <c r="T202" s="238"/>
      <c r="U202" s="238"/>
      <c r="V202" s="238"/>
      <c r="W202" s="238"/>
      <c r="X202" s="238"/>
      <c r="Y202" s="238"/>
      <c r="Z202" s="238"/>
    </row>
    <row r="203" spans="1:26" ht="15.75" customHeight="1">
      <c r="A203" s="239"/>
      <c r="B203" s="238"/>
      <c r="C203" s="239"/>
      <c r="D203" s="238"/>
      <c r="E203" s="240"/>
      <c r="F203" s="238"/>
      <c r="G203" s="238"/>
      <c r="H203" s="238"/>
      <c r="I203" s="238"/>
      <c r="J203" s="238"/>
      <c r="K203" s="238"/>
      <c r="L203" s="238"/>
      <c r="M203" s="238"/>
      <c r="N203" s="238"/>
      <c r="O203" s="238"/>
      <c r="P203" s="238"/>
      <c r="Q203" s="238"/>
      <c r="R203" s="238"/>
      <c r="S203" s="238"/>
      <c r="T203" s="238"/>
      <c r="U203" s="238"/>
      <c r="V203" s="238"/>
      <c r="W203" s="238"/>
      <c r="X203" s="238"/>
      <c r="Y203" s="238"/>
      <c r="Z203" s="238"/>
    </row>
    <row r="204" spans="1:26" ht="15.75" customHeight="1">
      <c r="A204" s="239"/>
      <c r="B204" s="238"/>
      <c r="C204" s="239"/>
      <c r="D204" s="238"/>
      <c r="E204" s="240"/>
      <c r="F204" s="238"/>
      <c r="G204" s="238"/>
      <c r="H204" s="238"/>
      <c r="I204" s="238"/>
      <c r="J204" s="238"/>
      <c r="K204" s="238"/>
      <c r="L204" s="238"/>
      <c r="M204" s="238"/>
      <c r="N204" s="238"/>
      <c r="O204" s="238"/>
      <c r="P204" s="238"/>
      <c r="Q204" s="238"/>
      <c r="R204" s="238"/>
      <c r="S204" s="238"/>
      <c r="T204" s="238"/>
      <c r="U204" s="238"/>
      <c r="V204" s="238"/>
      <c r="W204" s="238"/>
      <c r="X204" s="238"/>
      <c r="Y204" s="238"/>
      <c r="Z204" s="238"/>
    </row>
    <row r="205" spans="1:26" ht="15.75" customHeight="1">
      <c r="A205" s="239"/>
      <c r="B205" s="238"/>
      <c r="C205" s="239"/>
      <c r="D205" s="238"/>
      <c r="E205" s="240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 s="238"/>
      <c r="V205" s="238"/>
      <c r="W205" s="238"/>
      <c r="X205" s="238"/>
      <c r="Y205" s="238"/>
      <c r="Z205" s="238"/>
    </row>
    <row r="206" spans="1:26" ht="15.75" customHeight="1">
      <c r="A206" s="239"/>
      <c r="B206" s="238"/>
      <c r="C206" s="239"/>
      <c r="D206" s="238"/>
      <c r="E206" s="240"/>
      <c r="F206" s="238"/>
      <c r="G206" s="238"/>
      <c r="H206" s="238"/>
      <c r="I206" s="238"/>
      <c r="J206" s="238"/>
      <c r="K206" s="238"/>
      <c r="L206" s="238"/>
      <c r="M206" s="238"/>
      <c r="N206" s="238"/>
      <c r="O206" s="238"/>
      <c r="P206" s="238"/>
      <c r="Q206" s="238"/>
      <c r="R206" s="238"/>
      <c r="S206" s="238"/>
      <c r="T206" s="238"/>
      <c r="U206" s="238"/>
      <c r="V206" s="238"/>
      <c r="W206" s="238"/>
      <c r="X206" s="238"/>
      <c r="Y206" s="238"/>
      <c r="Z206" s="238"/>
    </row>
    <row r="207" spans="1:26" ht="15.75" customHeight="1">
      <c r="A207" s="239"/>
      <c r="B207" s="238"/>
      <c r="C207" s="239"/>
      <c r="D207" s="238"/>
      <c r="E207" s="240"/>
      <c r="F207" s="238"/>
      <c r="G207" s="238"/>
      <c r="H207" s="238"/>
      <c r="I207" s="238"/>
      <c r="J207" s="238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238"/>
      <c r="Z207" s="238"/>
    </row>
    <row r="208" spans="1:26" ht="15.75" customHeight="1">
      <c r="A208" s="239"/>
      <c r="B208" s="238"/>
      <c r="C208" s="239"/>
      <c r="D208" s="238"/>
      <c r="E208" s="240"/>
      <c r="F208" s="238"/>
      <c r="G208" s="238"/>
      <c r="H208" s="238"/>
      <c r="I208" s="238"/>
      <c r="J208" s="238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238"/>
      <c r="X208" s="238"/>
      <c r="Y208" s="238"/>
      <c r="Z208" s="238"/>
    </row>
    <row r="209" spans="1:26" ht="15.75" customHeight="1">
      <c r="A209" s="239"/>
      <c r="B209" s="238"/>
      <c r="C209" s="239"/>
      <c r="D209" s="238"/>
      <c r="E209" s="240"/>
      <c r="F209" s="238"/>
      <c r="G209" s="238"/>
      <c r="H209" s="238"/>
      <c r="I209" s="238"/>
      <c r="J209" s="238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238"/>
      <c r="X209" s="238"/>
      <c r="Y209" s="238"/>
      <c r="Z209" s="238"/>
    </row>
    <row r="210" spans="1:26" ht="15.75" customHeight="1">
      <c r="A210" s="239"/>
      <c r="B210" s="238"/>
      <c r="C210" s="239"/>
      <c r="D210" s="238"/>
      <c r="E210" s="240"/>
      <c r="F210" s="238"/>
      <c r="G210" s="238"/>
      <c r="H210" s="238"/>
      <c r="I210" s="238"/>
      <c r="J210" s="238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238"/>
      <c r="X210" s="238"/>
      <c r="Y210" s="238"/>
      <c r="Z210" s="238"/>
    </row>
    <row r="211" spans="1:26" ht="15.75" customHeight="1">
      <c r="A211" s="239"/>
      <c r="B211" s="238"/>
      <c r="C211" s="239"/>
      <c r="D211" s="238"/>
      <c r="E211" s="240"/>
      <c r="F211" s="238"/>
      <c r="G211" s="238"/>
      <c r="H211" s="238"/>
      <c r="I211" s="238"/>
      <c r="J211" s="238"/>
      <c r="K211" s="238"/>
      <c r="L211" s="238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238"/>
      <c r="X211" s="238"/>
      <c r="Y211" s="238"/>
      <c r="Z211" s="238"/>
    </row>
    <row r="212" spans="1:26" ht="15.75" customHeight="1">
      <c r="A212" s="239"/>
      <c r="B212" s="238"/>
      <c r="C212" s="239"/>
      <c r="D212" s="238"/>
      <c r="E212" s="240"/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238"/>
      <c r="Z212" s="238"/>
    </row>
    <row r="213" spans="1:26" ht="15.75" customHeight="1">
      <c r="A213" s="239"/>
      <c r="B213" s="238"/>
      <c r="C213" s="239"/>
      <c r="D213" s="238"/>
      <c r="E213" s="240"/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238"/>
      <c r="Z213" s="238"/>
    </row>
    <row r="214" spans="1:26" ht="15.75" customHeight="1">
      <c r="A214" s="239"/>
      <c r="B214" s="238"/>
      <c r="C214" s="239"/>
      <c r="D214" s="238"/>
      <c r="E214" s="240"/>
      <c r="F214" s="238"/>
      <c r="G214" s="238"/>
      <c r="H214" s="238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8"/>
      <c r="T214" s="238"/>
      <c r="U214" s="238"/>
      <c r="V214" s="238"/>
      <c r="W214" s="238"/>
      <c r="X214" s="238"/>
      <c r="Y214" s="238"/>
      <c r="Z214" s="238"/>
    </row>
    <row r="215" spans="1:26" ht="15.75" customHeight="1">
      <c r="A215" s="239"/>
      <c r="B215" s="238"/>
      <c r="C215" s="239"/>
      <c r="D215" s="238"/>
      <c r="E215" s="240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  <c r="X215" s="238"/>
      <c r="Y215" s="238"/>
      <c r="Z215" s="238"/>
    </row>
    <row r="216" spans="1:26" ht="15.75" customHeight="1">
      <c r="A216" s="239"/>
      <c r="B216" s="238"/>
      <c r="C216" s="239"/>
      <c r="D216" s="238"/>
      <c r="E216" s="240"/>
      <c r="F216" s="238"/>
      <c r="G216" s="238"/>
      <c r="H216" s="238"/>
      <c r="I216" s="238"/>
      <c r="J216" s="238"/>
      <c r="K216" s="238"/>
      <c r="L216" s="238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238"/>
      <c r="Z216" s="238"/>
    </row>
    <row r="217" spans="1:26" ht="15.75" customHeight="1">
      <c r="A217" s="239"/>
      <c r="B217" s="238"/>
      <c r="C217" s="239"/>
      <c r="D217" s="238"/>
      <c r="E217" s="240"/>
      <c r="F217" s="238"/>
      <c r="G217" s="238"/>
      <c r="H217" s="238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  <c r="X217" s="238"/>
      <c r="Y217" s="238"/>
      <c r="Z217" s="238"/>
    </row>
    <row r="218" spans="1:26" ht="15.75" customHeight="1">
      <c r="A218" s="239"/>
      <c r="B218" s="238"/>
      <c r="C218" s="239"/>
      <c r="D218" s="238"/>
      <c r="E218" s="240"/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  <c r="X218" s="238"/>
      <c r="Y218" s="238"/>
      <c r="Z218" s="238"/>
    </row>
    <row r="219" spans="1:26" ht="15.75" customHeight="1">
      <c r="A219" s="239"/>
      <c r="B219" s="238"/>
      <c r="C219" s="239"/>
      <c r="D219" s="238"/>
      <c r="E219" s="240"/>
      <c r="F219" s="238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238"/>
      <c r="Z219" s="238"/>
    </row>
    <row r="220" spans="1:26" ht="15.75" customHeight="1">
      <c r="A220" s="244"/>
      <c r="C220" s="222"/>
      <c r="E220" s="241"/>
    </row>
    <row r="221" spans="1:26" ht="15.75" customHeight="1">
      <c r="A221" s="244"/>
      <c r="C221" s="222"/>
      <c r="E221" s="241"/>
    </row>
    <row r="222" spans="1:26" ht="15.75" customHeight="1">
      <c r="A222" s="244"/>
      <c r="C222" s="222"/>
      <c r="E222" s="241"/>
    </row>
    <row r="223" spans="1:26" ht="15.75" customHeight="1">
      <c r="A223" s="244"/>
      <c r="C223" s="222"/>
      <c r="E223" s="241"/>
    </row>
    <row r="224" spans="1:26" ht="15.75" customHeight="1">
      <c r="A224" s="244"/>
      <c r="C224" s="222"/>
      <c r="E224" s="241"/>
    </row>
    <row r="225" spans="1:5" ht="15.75" customHeight="1">
      <c r="A225" s="244"/>
      <c r="C225" s="222"/>
      <c r="E225" s="241"/>
    </row>
    <row r="226" spans="1:5" ht="15.75" customHeight="1">
      <c r="A226" s="244"/>
      <c r="C226" s="222"/>
      <c r="E226" s="241"/>
    </row>
    <row r="227" spans="1:5" ht="15.75" customHeight="1">
      <c r="A227" s="244"/>
      <c r="C227" s="222"/>
      <c r="E227" s="241"/>
    </row>
    <row r="228" spans="1:5" ht="15.75" customHeight="1">
      <c r="A228" s="244"/>
      <c r="C228" s="222"/>
      <c r="E228" s="241"/>
    </row>
    <row r="229" spans="1:5" ht="15.75" customHeight="1">
      <c r="A229" s="244"/>
      <c r="C229" s="222"/>
      <c r="E229" s="241"/>
    </row>
    <row r="230" spans="1:5" ht="15.75" customHeight="1">
      <c r="A230" s="244"/>
      <c r="C230" s="222"/>
      <c r="E230" s="241"/>
    </row>
    <row r="231" spans="1:5" ht="15.75" customHeight="1">
      <c r="A231" s="244"/>
      <c r="C231" s="222"/>
      <c r="E231" s="241"/>
    </row>
    <row r="232" spans="1:5" ht="15.75" customHeight="1">
      <c r="A232" s="244"/>
      <c r="C232" s="222"/>
      <c r="E232" s="241"/>
    </row>
    <row r="233" spans="1:5" ht="15.75" customHeight="1">
      <c r="A233" s="244"/>
      <c r="C233" s="222"/>
      <c r="E233" s="241"/>
    </row>
    <row r="234" spans="1:5" ht="15.75" customHeight="1">
      <c r="A234" s="244"/>
      <c r="C234" s="222"/>
      <c r="E234" s="241"/>
    </row>
    <row r="235" spans="1:5" ht="15.75" customHeight="1">
      <c r="A235" s="244"/>
      <c r="C235" s="222"/>
      <c r="E235" s="241"/>
    </row>
    <row r="236" spans="1:5" ht="15.75" customHeight="1">
      <c r="A236" s="244"/>
      <c r="C236" s="222"/>
      <c r="E236" s="241"/>
    </row>
    <row r="237" spans="1:5" ht="15.75" customHeight="1">
      <c r="A237" s="244"/>
      <c r="C237" s="222"/>
      <c r="E237" s="241"/>
    </row>
    <row r="238" spans="1:5" ht="15.75" customHeight="1">
      <c r="A238" s="244"/>
      <c r="C238" s="222"/>
      <c r="E238" s="241"/>
    </row>
    <row r="239" spans="1:5" ht="15.75" customHeight="1">
      <c r="A239" s="244"/>
      <c r="C239" s="222"/>
      <c r="E239" s="241"/>
    </row>
    <row r="240" spans="1:5" ht="15.75" customHeight="1">
      <c r="A240" s="244"/>
      <c r="C240" s="222"/>
      <c r="E240" s="241"/>
    </row>
    <row r="241" spans="1:5" ht="15.75" customHeight="1">
      <c r="A241" s="244"/>
      <c r="C241" s="222"/>
      <c r="E241" s="241"/>
    </row>
    <row r="242" spans="1:5" ht="15.75" customHeight="1">
      <c r="A242" s="244"/>
      <c r="C242" s="222"/>
      <c r="E242" s="241"/>
    </row>
    <row r="243" spans="1:5" ht="15.75" customHeight="1">
      <c r="A243" s="244"/>
      <c r="C243" s="222"/>
      <c r="E243" s="241"/>
    </row>
    <row r="244" spans="1:5" ht="15.75" customHeight="1">
      <c r="A244" s="244"/>
      <c r="C244" s="222"/>
      <c r="E244" s="241"/>
    </row>
    <row r="245" spans="1:5" ht="15.75" customHeight="1">
      <c r="A245" s="244"/>
      <c r="C245" s="222"/>
      <c r="E245" s="241"/>
    </row>
    <row r="246" spans="1:5" ht="15.75" customHeight="1">
      <c r="A246" s="244"/>
      <c r="C246" s="222"/>
      <c r="E246" s="241"/>
    </row>
    <row r="247" spans="1:5" ht="15.75" customHeight="1">
      <c r="A247" s="244"/>
      <c r="C247" s="222"/>
      <c r="E247" s="241"/>
    </row>
    <row r="248" spans="1:5" ht="15.75" customHeight="1">
      <c r="A248" s="244"/>
      <c r="C248" s="222"/>
      <c r="E248" s="241"/>
    </row>
    <row r="249" spans="1:5" ht="15.75" customHeight="1">
      <c r="A249" s="244"/>
      <c r="C249" s="222"/>
      <c r="E249" s="241"/>
    </row>
    <row r="250" spans="1:5" ht="15.75" customHeight="1">
      <c r="A250" s="244"/>
      <c r="C250" s="222"/>
      <c r="E250" s="241"/>
    </row>
    <row r="251" spans="1:5" ht="15.75" customHeight="1">
      <c r="A251" s="244"/>
      <c r="C251" s="222"/>
      <c r="E251" s="241"/>
    </row>
    <row r="252" spans="1:5" ht="15.75" customHeight="1">
      <c r="A252" s="244"/>
      <c r="C252" s="222"/>
      <c r="E252" s="241"/>
    </row>
    <row r="253" spans="1:5" ht="15.75" customHeight="1">
      <c r="A253" s="244"/>
      <c r="C253" s="222"/>
      <c r="E253" s="241"/>
    </row>
    <row r="254" spans="1:5" ht="15.75" customHeight="1">
      <c r="A254" s="244"/>
      <c r="C254" s="222"/>
      <c r="E254" s="241"/>
    </row>
    <row r="255" spans="1:5" ht="15.75" customHeight="1">
      <c r="A255" s="244"/>
      <c r="C255" s="222"/>
      <c r="E255" s="241"/>
    </row>
    <row r="256" spans="1:5" ht="15.75" customHeight="1">
      <c r="A256" s="244"/>
      <c r="C256" s="222"/>
      <c r="E256" s="241"/>
    </row>
    <row r="257" spans="1:5" ht="15.75" customHeight="1">
      <c r="A257" s="244"/>
      <c r="C257" s="222"/>
      <c r="E257" s="241"/>
    </row>
    <row r="258" spans="1:5" ht="15.75" customHeight="1">
      <c r="A258" s="244"/>
      <c r="C258" s="222"/>
      <c r="E258" s="241"/>
    </row>
    <row r="259" spans="1:5" ht="15.75" customHeight="1">
      <c r="A259" s="244"/>
      <c r="C259" s="222"/>
      <c r="E259" s="241"/>
    </row>
    <row r="260" spans="1:5" ht="15.75" customHeight="1">
      <c r="A260" s="244"/>
      <c r="C260" s="222"/>
      <c r="E260" s="241"/>
    </row>
    <row r="261" spans="1:5" ht="15.75" customHeight="1">
      <c r="A261" s="244"/>
      <c r="C261" s="222"/>
      <c r="E261" s="241"/>
    </row>
    <row r="262" spans="1:5" ht="15.75" customHeight="1">
      <c r="A262" s="244"/>
      <c r="C262" s="222"/>
      <c r="E262" s="241"/>
    </row>
    <row r="263" spans="1:5" ht="15.75" customHeight="1">
      <c r="A263" s="244"/>
      <c r="C263" s="222"/>
      <c r="E263" s="241"/>
    </row>
    <row r="264" spans="1:5" ht="15.75" customHeight="1">
      <c r="A264" s="244"/>
      <c r="C264" s="222"/>
      <c r="E264" s="241"/>
    </row>
    <row r="265" spans="1:5" ht="15.75" customHeight="1">
      <c r="A265" s="244"/>
      <c r="C265" s="222"/>
      <c r="E265" s="241"/>
    </row>
    <row r="266" spans="1:5" ht="15.75" customHeight="1">
      <c r="A266" s="244"/>
      <c r="C266" s="222"/>
      <c r="E266" s="241"/>
    </row>
    <row r="267" spans="1:5" ht="15.75" customHeight="1">
      <c r="A267" s="244"/>
      <c r="C267" s="222"/>
      <c r="E267" s="241"/>
    </row>
    <row r="268" spans="1:5" ht="15.75" customHeight="1">
      <c r="A268" s="244"/>
      <c r="C268" s="222"/>
      <c r="E268" s="241"/>
    </row>
    <row r="269" spans="1:5" ht="15.75" customHeight="1">
      <c r="A269" s="244"/>
      <c r="C269" s="222"/>
      <c r="E269" s="241"/>
    </row>
    <row r="270" spans="1:5" ht="15.75" customHeight="1">
      <c r="A270" s="244"/>
      <c r="C270" s="222"/>
      <c r="E270" s="241"/>
    </row>
    <row r="271" spans="1:5" ht="15.75" customHeight="1">
      <c r="A271" s="244"/>
      <c r="C271" s="222"/>
      <c r="E271" s="241"/>
    </row>
    <row r="272" spans="1:5" ht="15.75" customHeight="1">
      <c r="A272" s="244"/>
      <c r="C272" s="222"/>
      <c r="E272" s="241"/>
    </row>
    <row r="273" spans="1:5" ht="15.75" customHeight="1">
      <c r="A273" s="244"/>
      <c r="C273" s="222"/>
      <c r="E273" s="241"/>
    </row>
    <row r="274" spans="1:5" ht="15.75" customHeight="1">
      <c r="A274" s="244"/>
      <c r="C274" s="222"/>
      <c r="E274" s="241"/>
    </row>
    <row r="275" spans="1:5" ht="15.75" customHeight="1">
      <c r="A275" s="244"/>
      <c r="C275" s="222"/>
      <c r="E275" s="241"/>
    </row>
    <row r="276" spans="1:5" ht="15.75" customHeight="1">
      <c r="A276" s="244"/>
      <c r="C276" s="222"/>
      <c r="E276" s="241"/>
    </row>
    <row r="277" spans="1:5" ht="15.75" customHeight="1">
      <c r="A277" s="244"/>
      <c r="C277" s="222"/>
      <c r="E277" s="241"/>
    </row>
    <row r="278" spans="1:5" ht="15.75" customHeight="1">
      <c r="A278" s="244"/>
      <c r="C278" s="222"/>
      <c r="E278" s="241"/>
    </row>
    <row r="279" spans="1:5" ht="15.75" customHeight="1">
      <c r="A279" s="244"/>
      <c r="C279" s="222"/>
      <c r="E279" s="241"/>
    </row>
    <row r="280" spans="1:5" ht="15.75" customHeight="1">
      <c r="A280" s="244"/>
      <c r="C280" s="222"/>
      <c r="E280" s="241"/>
    </row>
    <row r="281" spans="1:5" ht="15.75" customHeight="1">
      <c r="A281" s="244"/>
      <c r="C281" s="222"/>
      <c r="E281" s="241"/>
    </row>
    <row r="282" spans="1:5" ht="15.75" customHeight="1">
      <c r="A282" s="244"/>
      <c r="C282" s="222"/>
      <c r="E282" s="241"/>
    </row>
    <row r="283" spans="1:5" ht="15.75" customHeight="1">
      <c r="A283" s="244"/>
      <c r="C283" s="222"/>
      <c r="E283" s="241"/>
    </row>
    <row r="284" spans="1:5" ht="15.75" customHeight="1">
      <c r="A284" s="244"/>
      <c r="C284" s="222"/>
      <c r="E284" s="241"/>
    </row>
    <row r="285" spans="1:5" ht="15.75" customHeight="1">
      <c r="A285" s="244"/>
      <c r="C285" s="222"/>
      <c r="E285" s="241"/>
    </row>
    <row r="286" spans="1:5" ht="15.75" customHeight="1">
      <c r="A286" s="244"/>
      <c r="C286" s="222"/>
      <c r="E286" s="241"/>
    </row>
    <row r="287" spans="1:5" ht="15.75" customHeight="1">
      <c r="A287" s="244"/>
      <c r="C287" s="222"/>
      <c r="E287" s="241"/>
    </row>
    <row r="288" spans="1:5" ht="15.75" customHeight="1">
      <c r="A288" s="244"/>
      <c r="C288" s="222"/>
      <c r="E288" s="241"/>
    </row>
    <row r="289" spans="1:5" ht="15.75" customHeight="1">
      <c r="A289" s="244"/>
      <c r="C289" s="222"/>
      <c r="E289" s="241"/>
    </row>
    <row r="290" spans="1:5" ht="15.75" customHeight="1">
      <c r="A290" s="244"/>
      <c r="C290" s="222"/>
      <c r="E290" s="241"/>
    </row>
    <row r="291" spans="1:5" ht="15.75" customHeight="1">
      <c r="A291" s="244"/>
      <c r="C291" s="222"/>
      <c r="E291" s="241"/>
    </row>
    <row r="292" spans="1:5" ht="15.75" customHeight="1">
      <c r="A292" s="244"/>
      <c r="C292" s="222"/>
      <c r="E292" s="241"/>
    </row>
    <row r="293" spans="1:5" ht="15.75" customHeight="1">
      <c r="A293" s="244"/>
      <c r="C293" s="222"/>
      <c r="E293" s="241"/>
    </row>
    <row r="294" spans="1:5" ht="15.75" customHeight="1">
      <c r="A294" s="244"/>
      <c r="C294" s="222"/>
      <c r="E294" s="241"/>
    </row>
    <row r="295" spans="1:5" ht="15.75" customHeight="1">
      <c r="A295" s="244"/>
      <c r="C295" s="222"/>
      <c r="E295" s="241"/>
    </row>
    <row r="296" spans="1:5" ht="15.75" customHeight="1">
      <c r="A296" s="244"/>
      <c r="C296" s="222"/>
      <c r="E296" s="241"/>
    </row>
    <row r="297" spans="1:5" ht="15.75" customHeight="1">
      <c r="A297" s="244"/>
      <c r="C297" s="222"/>
      <c r="E297" s="241"/>
    </row>
    <row r="298" spans="1:5" ht="15.75" customHeight="1">
      <c r="A298" s="244"/>
      <c r="C298" s="222"/>
      <c r="E298" s="241"/>
    </row>
    <row r="299" spans="1:5" ht="15.75" customHeight="1">
      <c r="A299" s="244"/>
      <c r="C299" s="222"/>
      <c r="E299" s="241"/>
    </row>
    <row r="300" spans="1:5" ht="15.75" customHeight="1">
      <c r="A300" s="244"/>
      <c r="C300" s="222"/>
      <c r="E300" s="241"/>
    </row>
    <row r="301" spans="1:5" ht="15.75" customHeight="1">
      <c r="A301" s="244"/>
      <c r="C301" s="222"/>
      <c r="E301" s="241"/>
    </row>
    <row r="302" spans="1:5" ht="15.75" customHeight="1">
      <c r="A302" s="244"/>
      <c r="C302" s="222"/>
      <c r="E302" s="241"/>
    </row>
    <row r="303" spans="1:5" ht="15.75" customHeight="1">
      <c r="A303" s="244"/>
      <c r="C303" s="222"/>
      <c r="E303" s="241"/>
    </row>
    <row r="304" spans="1:5" ht="15.75" customHeight="1">
      <c r="A304" s="244"/>
      <c r="C304" s="222"/>
      <c r="E304" s="241"/>
    </row>
    <row r="305" spans="1:5" ht="15.75" customHeight="1">
      <c r="A305" s="244"/>
      <c r="C305" s="222"/>
      <c r="E305" s="241"/>
    </row>
    <row r="306" spans="1:5" ht="15.75" customHeight="1">
      <c r="A306" s="244"/>
      <c r="C306" s="222"/>
      <c r="E306" s="241"/>
    </row>
    <row r="307" spans="1:5" ht="15.75" customHeight="1">
      <c r="A307" s="244"/>
      <c r="C307" s="222"/>
      <c r="E307" s="241"/>
    </row>
    <row r="308" spans="1:5" ht="15.75" customHeight="1">
      <c r="A308" s="244"/>
      <c r="C308" s="222"/>
      <c r="E308" s="241"/>
    </row>
    <row r="309" spans="1:5" ht="15.75" customHeight="1">
      <c r="A309" s="244"/>
      <c r="C309" s="222"/>
      <c r="E309" s="241"/>
    </row>
    <row r="310" spans="1:5" ht="15.75" customHeight="1">
      <c r="A310" s="244"/>
      <c r="C310" s="222"/>
      <c r="E310" s="241"/>
    </row>
    <row r="311" spans="1:5" ht="15.75" customHeight="1">
      <c r="A311" s="244"/>
      <c r="C311" s="222"/>
      <c r="E311" s="241"/>
    </row>
    <row r="312" spans="1:5" ht="15.75" customHeight="1">
      <c r="A312" s="244"/>
      <c r="C312" s="222"/>
      <c r="E312" s="241"/>
    </row>
    <row r="313" spans="1:5" ht="15.75" customHeight="1">
      <c r="A313" s="244"/>
      <c r="C313" s="222"/>
      <c r="E313" s="241"/>
    </row>
    <row r="314" spans="1:5" ht="15.75" customHeight="1">
      <c r="A314" s="244"/>
      <c r="C314" s="222"/>
      <c r="E314" s="241"/>
    </row>
    <row r="315" spans="1:5" ht="15.75" customHeight="1">
      <c r="A315" s="244"/>
      <c r="C315" s="222"/>
      <c r="E315" s="241"/>
    </row>
    <row r="316" spans="1:5" ht="15.75" customHeight="1">
      <c r="A316" s="244"/>
      <c r="C316" s="222"/>
      <c r="E316" s="241"/>
    </row>
    <row r="317" spans="1:5" ht="15.75" customHeight="1">
      <c r="A317" s="244"/>
      <c r="C317" s="222"/>
      <c r="E317" s="241"/>
    </row>
    <row r="318" spans="1:5" ht="15.75" customHeight="1">
      <c r="A318" s="244"/>
      <c r="C318" s="222"/>
      <c r="E318" s="241"/>
    </row>
    <row r="319" spans="1:5" ht="15.75" customHeight="1">
      <c r="A319" s="244"/>
      <c r="C319" s="222"/>
      <c r="E319" s="241"/>
    </row>
    <row r="320" spans="1:5" ht="15.75" customHeight="1">
      <c r="A320" s="244"/>
      <c r="C320" s="222"/>
      <c r="E320" s="241"/>
    </row>
    <row r="321" spans="1:5" ht="15.75" customHeight="1">
      <c r="A321" s="244"/>
      <c r="C321" s="222"/>
      <c r="E321" s="241"/>
    </row>
    <row r="322" spans="1:5" ht="15.75" customHeight="1">
      <c r="A322" s="244"/>
      <c r="C322" s="222"/>
      <c r="E322" s="241"/>
    </row>
    <row r="323" spans="1:5" ht="15.75" customHeight="1">
      <c r="A323" s="244"/>
      <c r="C323" s="222"/>
      <c r="E323" s="241"/>
    </row>
    <row r="324" spans="1:5" ht="15.75" customHeight="1">
      <c r="A324" s="244"/>
      <c r="C324" s="222"/>
      <c r="E324" s="241"/>
    </row>
    <row r="325" spans="1:5" ht="15.75" customHeight="1">
      <c r="A325" s="244"/>
      <c r="C325" s="222"/>
      <c r="E325" s="241"/>
    </row>
    <row r="326" spans="1:5" ht="15.75" customHeight="1">
      <c r="A326" s="244"/>
      <c r="C326" s="222"/>
      <c r="E326" s="241"/>
    </row>
    <row r="327" spans="1:5" ht="15.75" customHeight="1">
      <c r="A327" s="244"/>
      <c r="C327" s="222"/>
      <c r="E327" s="241"/>
    </row>
    <row r="328" spans="1:5" ht="15.75" customHeight="1">
      <c r="A328" s="244"/>
      <c r="C328" s="222"/>
      <c r="E328" s="241"/>
    </row>
    <row r="329" spans="1:5" ht="15.75" customHeight="1">
      <c r="A329" s="244"/>
      <c r="C329" s="222"/>
      <c r="E329" s="241"/>
    </row>
    <row r="330" spans="1:5" ht="15.75" customHeight="1">
      <c r="A330" s="244"/>
      <c r="C330" s="222"/>
      <c r="E330" s="241"/>
    </row>
    <row r="331" spans="1:5" ht="15.75" customHeight="1">
      <c r="A331" s="244"/>
      <c r="C331" s="222"/>
      <c r="E331" s="241"/>
    </row>
    <row r="332" spans="1:5" ht="15.75" customHeight="1">
      <c r="A332" s="244"/>
      <c r="C332" s="222"/>
      <c r="E332" s="241"/>
    </row>
    <row r="333" spans="1:5" ht="15.75" customHeight="1">
      <c r="A333" s="244"/>
      <c r="C333" s="222"/>
      <c r="E333" s="241"/>
    </row>
    <row r="334" spans="1:5" ht="15.75" customHeight="1">
      <c r="A334" s="244"/>
      <c r="C334" s="222"/>
      <c r="E334" s="241"/>
    </row>
    <row r="335" spans="1:5" ht="15.75" customHeight="1">
      <c r="A335" s="244"/>
      <c r="C335" s="222"/>
      <c r="E335" s="241"/>
    </row>
    <row r="336" spans="1:5" ht="15.75" customHeight="1">
      <c r="A336" s="244"/>
      <c r="C336" s="222"/>
      <c r="E336" s="241"/>
    </row>
    <row r="337" spans="1:5" ht="15.75" customHeight="1">
      <c r="A337" s="244"/>
      <c r="C337" s="222"/>
      <c r="E337" s="241"/>
    </row>
    <row r="338" spans="1:5" ht="15.75" customHeight="1">
      <c r="A338" s="244"/>
      <c r="C338" s="222"/>
      <c r="E338" s="241"/>
    </row>
    <row r="339" spans="1:5" ht="15.75" customHeight="1">
      <c r="A339" s="244"/>
      <c r="C339" s="222"/>
      <c r="E339" s="241"/>
    </row>
    <row r="340" spans="1:5" ht="15.75" customHeight="1">
      <c r="A340" s="244"/>
      <c r="C340" s="222"/>
      <c r="E340" s="241"/>
    </row>
    <row r="341" spans="1:5" ht="15.75" customHeight="1">
      <c r="A341" s="244"/>
      <c r="C341" s="222"/>
      <c r="E341" s="241"/>
    </row>
    <row r="342" spans="1:5" ht="15.75" customHeight="1">
      <c r="A342" s="244"/>
      <c r="C342" s="222"/>
      <c r="E342" s="241"/>
    </row>
    <row r="343" spans="1:5" ht="15.75" customHeight="1">
      <c r="A343" s="244"/>
      <c r="C343" s="222"/>
      <c r="E343" s="241"/>
    </row>
    <row r="344" spans="1:5" ht="15.75" customHeight="1">
      <c r="A344" s="244"/>
      <c r="C344" s="222"/>
      <c r="E344" s="241"/>
    </row>
    <row r="345" spans="1:5" ht="15.75" customHeight="1">
      <c r="A345" s="244"/>
      <c r="C345" s="222"/>
      <c r="E345" s="241"/>
    </row>
    <row r="346" spans="1:5" ht="15.75" customHeight="1">
      <c r="A346" s="244"/>
      <c r="C346" s="222"/>
      <c r="E346" s="241"/>
    </row>
    <row r="347" spans="1:5" ht="15.75" customHeight="1">
      <c r="A347" s="244"/>
      <c r="C347" s="222"/>
      <c r="E347" s="241"/>
    </row>
    <row r="348" spans="1:5" ht="15.75" customHeight="1">
      <c r="A348" s="244"/>
      <c r="C348" s="222"/>
      <c r="E348" s="241"/>
    </row>
    <row r="349" spans="1:5" ht="15.75" customHeight="1">
      <c r="A349" s="244"/>
      <c r="C349" s="222"/>
      <c r="E349" s="241"/>
    </row>
    <row r="350" spans="1:5" ht="15.75" customHeight="1">
      <c r="A350" s="244"/>
      <c r="C350" s="222"/>
      <c r="E350" s="241"/>
    </row>
    <row r="351" spans="1:5" ht="15.75" customHeight="1">
      <c r="A351" s="244"/>
      <c r="C351" s="222"/>
      <c r="E351" s="241"/>
    </row>
    <row r="352" spans="1:5" ht="15.75" customHeight="1">
      <c r="A352" s="244"/>
      <c r="C352" s="222"/>
      <c r="E352" s="241"/>
    </row>
    <row r="353" spans="1:5" ht="15.75" customHeight="1">
      <c r="A353" s="244"/>
      <c r="C353" s="222"/>
      <c r="E353" s="241"/>
    </row>
    <row r="354" spans="1:5" ht="15.75" customHeight="1">
      <c r="A354" s="244"/>
      <c r="C354" s="222"/>
      <c r="E354" s="241"/>
    </row>
    <row r="355" spans="1:5" ht="15.75" customHeight="1">
      <c r="A355" s="244"/>
      <c r="C355" s="222"/>
      <c r="E355" s="241"/>
    </row>
    <row r="356" spans="1:5" ht="15.75" customHeight="1">
      <c r="A356" s="244"/>
      <c r="C356" s="222"/>
      <c r="E356" s="241"/>
    </row>
    <row r="357" spans="1:5" ht="15.75" customHeight="1">
      <c r="A357" s="244"/>
      <c r="C357" s="222"/>
      <c r="E357" s="241"/>
    </row>
    <row r="358" spans="1:5" ht="15.75" customHeight="1">
      <c r="A358" s="244"/>
      <c r="C358" s="222"/>
      <c r="E358" s="241"/>
    </row>
    <row r="359" spans="1:5" ht="15.75" customHeight="1">
      <c r="A359" s="244"/>
      <c r="C359" s="222"/>
      <c r="E359" s="241"/>
    </row>
    <row r="360" spans="1:5" ht="15.75" customHeight="1">
      <c r="A360" s="244"/>
      <c r="C360" s="222"/>
      <c r="E360" s="241"/>
    </row>
    <row r="361" spans="1:5" ht="15.75" customHeight="1">
      <c r="A361" s="244"/>
      <c r="C361" s="222"/>
      <c r="E361" s="241"/>
    </row>
    <row r="362" spans="1:5" ht="15.75" customHeight="1">
      <c r="A362" s="244"/>
      <c r="C362" s="222"/>
      <c r="E362" s="241"/>
    </row>
    <row r="363" spans="1:5" ht="15.75" customHeight="1">
      <c r="A363" s="244"/>
      <c r="C363" s="222"/>
      <c r="E363" s="241"/>
    </row>
    <row r="364" spans="1:5" ht="15.75" customHeight="1">
      <c r="A364" s="244"/>
      <c r="C364" s="222"/>
      <c r="E364" s="241"/>
    </row>
    <row r="365" spans="1:5" ht="15.75" customHeight="1">
      <c r="A365" s="244"/>
      <c r="C365" s="222"/>
      <c r="E365" s="241"/>
    </row>
    <row r="366" spans="1:5" ht="15.75" customHeight="1">
      <c r="A366" s="244"/>
      <c r="C366" s="222"/>
      <c r="E366" s="241"/>
    </row>
    <row r="367" spans="1:5" ht="15.75" customHeight="1">
      <c r="A367" s="244"/>
      <c r="C367" s="222"/>
      <c r="E367" s="241"/>
    </row>
    <row r="368" spans="1:5" ht="15.75" customHeight="1">
      <c r="A368" s="244"/>
      <c r="C368" s="222"/>
      <c r="E368" s="241"/>
    </row>
    <row r="369" spans="1:5" ht="15.75" customHeight="1">
      <c r="A369" s="244"/>
      <c r="C369" s="222"/>
      <c r="E369" s="241"/>
    </row>
    <row r="370" spans="1:5" ht="15.75" customHeight="1">
      <c r="A370" s="244"/>
      <c r="C370" s="222"/>
      <c r="E370" s="241"/>
    </row>
    <row r="371" spans="1:5" ht="15.75" customHeight="1">
      <c r="A371" s="244"/>
      <c r="C371" s="222"/>
      <c r="E371" s="241"/>
    </row>
    <row r="372" spans="1:5" ht="15.75" customHeight="1">
      <c r="A372" s="244"/>
      <c r="C372" s="222"/>
      <c r="E372" s="241"/>
    </row>
    <row r="373" spans="1:5" ht="15.75" customHeight="1">
      <c r="A373" s="244"/>
      <c r="C373" s="222"/>
      <c r="E373" s="241"/>
    </row>
    <row r="374" spans="1:5" ht="15.75" customHeight="1">
      <c r="A374" s="244"/>
      <c r="C374" s="222"/>
      <c r="E374" s="241"/>
    </row>
    <row r="375" spans="1:5" ht="15.75" customHeight="1">
      <c r="A375" s="244"/>
      <c r="C375" s="222"/>
      <c r="E375" s="241"/>
    </row>
    <row r="376" spans="1:5" ht="15.75" customHeight="1">
      <c r="A376" s="244"/>
      <c r="C376" s="222"/>
      <c r="E376" s="241"/>
    </row>
    <row r="377" spans="1:5" ht="15.75" customHeight="1">
      <c r="A377" s="244"/>
      <c r="C377" s="222"/>
      <c r="E377" s="241"/>
    </row>
    <row r="378" spans="1:5" ht="15.75" customHeight="1">
      <c r="A378" s="244"/>
      <c r="C378" s="222"/>
      <c r="E378" s="241"/>
    </row>
    <row r="379" spans="1:5" ht="15.75" customHeight="1">
      <c r="A379" s="244"/>
      <c r="C379" s="222"/>
      <c r="E379" s="241"/>
    </row>
    <row r="380" spans="1:5" ht="15.75" customHeight="1">
      <c r="A380" s="244"/>
      <c r="C380" s="222"/>
      <c r="E380" s="241"/>
    </row>
    <row r="381" spans="1:5" ht="15.75" customHeight="1">
      <c r="A381" s="244"/>
      <c r="C381" s="222"/>
      <c r="E381" s="241"/>
    </row>
    <row r="382" spans="1:5" ht="15.75" customHeight="1">
      <c r="A382" s="244"/>
      <c r="C382" s="222"/>
      <c r="E382" s="241"/>
    </row>
    <row r="383" spans="1:5" ht="15.75" customHeight="1">
      <c r="A383" s="244"/>
      <c r="C383" s="222"/>
      <c r="E383" s="241"/>
    </row>
    <row r="384" spans="1:5" ht="15.75" customHeight="1">
      <c r="A384" s="244"/>
      <c r="C384" s="222"/>
      <c r="E384" s="241"/>
    </row>
    <row r="385" spans="1:5" ht="15.75" customHeight="1">
      <c r="A385" s="244"/>
      <c r="C385" s="222"/>
      <c r="E385" s="241"/>
    </row>
    <row r="386" spans="1:5" ht="15.75" customHeight="1">
      <c r="A386" s="244"/>
      <c r="C386" s="222"/>
      <c r="E386" s="241"/>
    </row>
    <row r="387" spans="1:5" ht="15.75" customHeight="1">
      <c r="A387" s="244"/>
      <c r="C387" s="222"/>
      <c r="E387" s="241"/>
    </row>
    <row r="388" spans="1:5" ht="15.75" customHeight="1">
      <c r="A388" s="244"/>
      <c r="C388" s="222"/>
      <c r="E388" s="241"/>
    </row>
    <row r="389" spans="1:5" ht="15.75" customHeight="1">
      <c r="A389" s="244"/>
      <c r="C389" s="222"/>
      <c r="E389" s="241"/>
    </row>
    <row r="390" spans="1:5" ht="15.75" customHeight="1">
      <c r="A390" s="244"/>
      <c r="C390" s="222"/>
      <c r="E390" s="241"/>
    </row>
    <row r="391" spans="1:5" ht="15.75" customHeight="1">
      <c r="A391" s="244"/>
      <c r="C391" s="222"/>
      <c r="E391" s="241"/>
    </row>
    <row r="392" spans="1:5" ht="15.75" customHeight="1">
      <c r="A392" s="244"/>
      <c r="C392" s="222"/>
      <c r="E392" s="241"/>
    </row>
    <row r="393" spans="1:5" ht="15.75" customHeight="1">
      <c r="A393" s="244"/>
      <c r="C393" s="222"/>
      <c r="E393" s="241"/>
    </row>
    <row r="394" spans="1:5" ht="15.75" customHeight="1">
      <c r="A394" s="244"/>
      <c r="C394" s="222"/>
      <c r="E394" s="241"/>
    </row>
    <row r="395" spans="1:5" ht="15.75" customHeight="1">
      <c r="A395" s="244"/>
      <c r="C395" s="222"/>
      <c r="E395" s="241"/>
    </row>
    <row r="396" spans="1:5" ht="15.75" customHeight="1">
      <c r="A396" s="244"/>
      <c r="C396" s="222"/>
      <c r="E396" s="241"/>
    </row>
    <row r="397" spans="1:5" ht="15.75" customHeight="1">
      <c r="A397" s="244"/>
      <c r="C397" s="222"/>
      <c r="E397" s="241"/>
    </row>
    <row r="398" spans="1:5" ht="15.75" customHeight="1">
      <c r="A398" s="244"/>
      <c r="C398" s="222"/>
      <c r="E398" s="241"/>
    </row>
    <row r="399" spans="1:5" ht="15.75" customHeight="1">
      <c r="A399" s="244"/>
      <c r="C399" s="222"/>
      <c r="E399" s="241"/>
    </row>
    <row r="400" spans="1:5" ht="15.75" customHeight="1">
      <c r="A400" s="244"/>
      <c r="C400" s="222"/>
      <c r="E400" s="241"/>
    </row>
    <row r="401" spans="1:5" ht="15.75" customHeight="1">
      <c r="A401" s="244"/>
      <c r="C401" s="222"/>
      <c r="E401" s="241"/>
    </row>
    <row r="402" spans="1:5" ht="15.75" customHeight="1">
      <c r="A402" s="244"/>
      <c r="C402" s="222"/>
      <c r="E402" s="241"/>
    </row>
    <row r="403" spans="1:5" ht="15.75" customHeight="1">
      <c r="A403" s="244"/>
      <c r="C403" s="222"/>
      <c r="E403" s="241"/>
    </row>
    <row r="404" spans="1:5" ht="15.75" customHeight="1">
      <c r="A404" s="244"/>
      <c r="C404" s="222"/>
      <c r="E404" s="241"/>
    </row>
    <row r="405" spans="1:5" ht="15.75" customHeight="1">
      <c r="A405" s="244"/>
      <c r="C405" s="222"/>
      <c r="E405" s="241"/>
    </row>
    <row r="406" spans="1:5" ht="15.75" customHeight="1">
      <c r="A406" s="244"/>
      <c r="C406" s="222"/>
      <c r="E406" s="241"/>
    </row>
    <row r="407" spans="1:5" ht="15.75" customHeight="1">
      <c r="A407" s="244"/>
      <c r="C407" s="222"/>
      <c r="E407" s="241"/>
    </row>
    <row r="408" spans="1:5" ht="15.75" customHeight="1">
      <c r="A408" s="244"/>
      <c r="C408" s="222"/>
      <c r="E408" s="241"/>
    </row>
    <row r="409" spans="1:5" ht="15.75" customHeight="1">
      <c r="A409" s="244"/>
      <c r="C409" s="222"/>
      <c r="E409" s="241"/>
    </row>
    <row r="410" spans="1:5" ht="15.75" customHeight="1">
      <c r="A410" s="244"/>
      <c r="C410" s="222"/>
      <c r="E410" s="241"/>
    </row>
    <row r="411" spans="1:5" ht="15.75" customHeight="1">
      <c r="A411" s="244"/>
      <c r="C411" s="222"/>
      <c r="E411" s="241"/>
    </row>
    <row r="412" spans="1:5" ht="15.75" customHeight="1">
      <c r="A412" s="244"/>
      <c r="C412" s="222"/>
      <c r="E412" s="241"/>
    </row>
    <row r="413" spans="1:5" ht="15.75" customHeight="1">
      <c r="A413" s="244"/>
      <c r="C413" s="222"/>
      <c r="E413" s="241"/>
    </row>
    <row r="414" spans="1:5" ht="15.75" customHeight="1">
      <c r="A414" s="244"/>
      <c r="C414" s="222"/>
      <c r="E414" s="241"/>
    </row>
    <row r="415" spans="1:5" ht="15.75" customHeight="1">
      <c r="A415" s="244"/>
      <c r="C415" s="222"/>
      <c r="E415" s="241"/>
    </row>
    <row r="416" spans="1:5" ht="15.75" customHeight="1">
      <c r="A416" s="244"/>
      <c r="C416" s="222"/>
      <c r="E416" s="241"/>
    </row>
    <row r="417" spans="1:5" ht="15.75" customHeight="1">
      <c r="A417" s="244"/>
      <c r="C417" s="222"/>
      <c r="E417" s="241"/>
    </row>
    <row r="418" spans="1:5" ht="15.75" customHeight="1">
      <c r="A418" s="244"/>
      <c r="C418" s="222"/>
      <c r="E418" s="241"/>
    </row>
    <row r="419" spans="1:5" ht="15.75" customHeight="1">
      <c r="A419" s="244"/>
      <c r="C419" s="222"/>
      <c r="E419" s="241"/>
    </row>
    <row r="420" spans="1:5" ht="15.75" customHeight="1">
      <c r="A420" s="244"/>
      <c r="C420" s="222"/>
      <c r="E420" s="241"/>
    </row>
    <row r="421" spans="1:5" ht="15.75" customHeight="1">
      <c r="A421" s="244"/>
      <c r="C421" s="222"/>
      <c r="E421" s="241"/>
    </row>
    <row r="422" spans="1:5" ht="15.75" customHeight="1">
      <c r="A422" s="244"/>
      <c r="C422" s="222"/>
      <c r="E422" s="241"/>
    </row>
    <row r="423" spans="1:5" ht="15.75" customHeight="1">
      <c r="A423" s="244"/>
      <c r="C423" s="222"/>
      <c r="E423" s="241"/>
    </row>
    <row r="424" spans="1:5" ht="15.75" customHeight="1">
      <c r="A424" s="244"/>
      <c r="C424" s="222"/>
      <c r="E424" s="241"/>
    </row>
    <row r="425" spans="1:5" ht="15.75" customHeight="1">
      <c r="A425" s="244"/>
      <c r="C425" s="222"/>
      <c r="E425" s="241"/>
    </row>
    <row r="426" spans="1:5" ht="15.75" customHeight="1">
      <c r="A426" s="244"/>
      <c r="C426" s="222"/>
      <c r="E426" s="241"/>
    </row>
    <row r="427" spans="1:5" ht="15.75" customHeight="1">
      <c r="A427" s="244"/>
      <c r="C427" s="222"/>
      <c r="E427" s="241"/>
    </row>
    <row r="428" spans="1:5" ht="15.75" customHeight="1">
      <c r="A428" s="244"/>
      <c r="C428" s="222"/>
      <c r="E428" s="241"/>
    </row>
    <row r="429" spans="1:5" ht="15.75" customHeight="1">
      <c r="A429" s="244"/>
      <c r="C429" s="222"/>
      <c r="E429" s="241"/>
    </row>
    <row r="430" spans="1:5" ht="15.75" customHeight="1">
      <c r="A430" s="244"/>
      <c r="C430" s="222"/>
      <c r="E430" s="241"/>
    </row>
    <row r="431" spans="1:5" ht="15.75" customHeight="1">
      <c r="A431" s="244"/>
      <c r="C431" s="222"/>
      <c r="E431" s="241"/>
    </row>
    <row r="432" spans="1:5" ht="15.75" customHeight="1">
      <c r="A432" s="244"/>
      <c r="C432" s="222"/>
      <c r="E432" s="241"/>
    </row>
    <row r="433" spans="1:5" ht="15.75" customHeight="1">
      <c r="A433" s="244"/>
      <c r="C433" s="222"/>
      <c r="E433" s="241"/>
    </row>
    <row r="434" spans="1:5" ht="15.75" customHeight="1">
      <c r="A434" s="244"/>
      <c r="C434" s="222"/>
      <c r="E434" s="241"/>
    </row>
    <row r="435" spans="1:5" ht="15.75" customHeight="1">
      <c r="A435" s="244"/>
      <c r="C435" s="222"/>
      <c r="E435" s="241"/>
    </row>
    <row r="436" spans="1:5" ht="15.75" customHeight="1">
      <c r="A436" s="244"/>
      <c r="C436" s="222"/>
      <c r="E436" s="241"/>
    </row>
    <row r="437" spans="1:5" ht="15.75" customHeight="1">
      <c r="A437" s="244"/>
      <c r="C437" s="222"/>
      <c r="E437" s="241"/>
    </row>
    <row r="438" spans="1:5" ht="15.75" customHeight="1">
      <c r="A438" s="244"/>
      <c r="C438" s="222"/>
      <c r="E438" s="241"/>
    </row>
    <row r="439" spans="1:5" ht="15.75" customHeight="1">
      <c r="A439" s="244"/>
      <c r="C439" s="222"/>
      <c r="E439" s="241"/>
    </row>
    <row r="440" spans="1:5" ht="15.75" customHeight="1">
      <c r="A440" s="244"/>
      <c r="C440" s="222"/>
      <c r="E440" s="241"/>
    </row>
    <row r="441" spans="1:5" ht="15.75" customHeight="1">
      <c r="A441" s="244"/>
      <c r="C441" s="222"/>
      <c r="E441" s="241"/>
    </row>
    <row r="442" spans="1:5" ht="15.75" customHeight="1">
      <c r="A442" s="244"/>
      <c r="C442" s="222"/>
      <c r="E442" s="241"/>
    </row>
    <row r="443" spans="1:5" ht="15.75" customHeight="1">
      <c r="A443" s="244"/>
      <c r="C443" s="222"/>
      <c r="E443" s="241"/>
    </row>
    <row r="444" spans="1:5" ht="15.75" customHeight="1">
      <c r="A444" s="244"/>
      <c r="C444" s="222"/>
      <c r="E444" s="241"/>
    </row>
    <row r="445" spans="1:5" ht="15.75" customHeight="1">
      <c r="A445" s="244"/>
      <c r="C445" s="222"/>
      <c r="E445" s="241"/>
    </row>
    <row r="446" spans="1:5" ht="15.75" customHeight="1">
      <c r="A446" s="244"/>
      <c r="C446" s="222"/>
      <c r="E446" s="241"/>
    </row>
    <row r="447" spans="1:5" ht="15.75" customHeight="1">
      <c r="A447" s="244"/>
      <c r="C447" s="222"/>
      <c r="E447" s="241"/>
    </row>
    <row r="448" spans="1:5" ht="15.75" customHeight="1">
      <c r="A448" s="244"/>
      <c r="C448" s="222"/>
      <c r="E448" s="241"/>
    </row>
    <row r="449" spans="1:5" ht="15.75" customHeight="1">
      <c r="A449" s="244"/>
      <c r="C449" s="222"/>
      <c r="E449" s="241"/>
    </row>
    <row r="450" spans="1:5" ht="15.75" customHeight="1">
      <c r="A450" s="244"/>
      <c r="C450" s="222"/>
      <c r="E450" s="241"/>
    </row>
    <row r="451" spans="1:5" ht="15.75" customHeight="1">
      <c r="A451" s="244"/>
      <c r="C451" s="222"/>
      <c r="E451" s="241"/>
    </row>
    <row r="452" spans="1:5" ht="15.75" customHeight="1">
      <c r="A452" s="244"/>
      <c r="C452" s="222"/>
      <c r="E452" s="241"/>
    </row>
    <row r="453" spans="1:5" ht="15.75" customHeight="1">
      <c r="A453" s="244"/>
      <c r="C453" s="222"/>
      <c r="E453" s="241"/>
    </row>
    <row r="454" spans="1:5" ht="15.75" customHeight="1">
      <c r="A454" s="244"/>
      <c r="C454" s="222"/>
      <c r="E454" s="241"/>
    </row>
    <row r="455" spans="1:5" ht="15.75" customHeight="1">
      <c r="A455" s="244"/>
      <c r="C455" s="222"/>
      <c r="E455" s="241"/>
    </row>
    <row r="456" spans="1:5" ht="15.75" customHeight="1">
      <c r="A456" s="244"/>
      <c r="C456" s="222"/>
      <c r="E456" s="241"/>
    </row>
    <row r="457" spans="1:5" ht="15.75" customHeight="1">
      <c r="A457" s="244"/>
      <c r="C457" s="222"/>
      <c r="E457" s="241"/>
    </row>
    <row r="458" spans="1:5" ht="15.75" customHeight="1">
      <c r="A458" s="244"/>
      <c r="C458" s="222"/>
      <c r="E458" s="241"/>
    </row>
    <row r="459" spans="1:5" ht="15.75" customHeight="1">
      <c r="A459" s="244"/>
      <c r="C459" s="222"/>
      <c r="E459" s="241"/>
    </row>
    <row r="460" spans="1:5" ht="15.75" customHeight="1">
      <c r="A460" s="244"/>
      <c r="C460" s="222"/>
      <c r="E460" s="241"/>
    </row>
    <row r="461" spans="1:5" ht="15.75" customHeight="1">
      <c r="A461" s="244"/>
      <c r="C461" s="222"/>
      <c r="E461" s="241"/>
    </row>
    <row r="462" spans="1:5" ht="15.75" customHeight="1">
      <c r="A462" s="244"/>
      <c r="C462" s="222"/>
      <c r="E462" s="241"/>
    </row>
    <row r="463" spans="1:5" ht="15.75" customHeight="1">
      <c r="A463" s="244"/>
      <c r="C463" s="222"/>
      <c r="E463" s="241"/>
    </row>
    <row r="464" spans="1:5" ht="15.75" customHeight="1">
      <c r="A464" s="244"/>
      <c r="C464" s="222"/>
      <c r="E464" s="241"/>
    </row>
    <row r="465" spans="1:5" ht="15.75" customHeight="1">
      <c r="A465" s="244"/>
      <c r="C465" s="222"/>
      <c r="E465" s="241"/>
    </row>
    <row r="466" spans="1:5" ht="15.75" customHeight="1">
      <c r="A466" s="244"/>
      <c r="C466" s="222"/>
      <c r="E466" s="241"/>
    </row>
    <row r="467" spans="1:5" ht="15.75" customHeight="1">
      <c r="A467" s="244"/>
      <c r="C467" s="222"/>
      <c r="E467" s="241"/>
    </row>
    <row r="468" spans="1:5" ht="15.75" customHeight="1">
      <c r="A468" s="244"/>
      <c r="C468" s="222"/>
      <c r="E468" s="241"/>
    </row>
    <row r="469" spans="1:5" ht="15.75" customHeight="1">
      <c r="A469" s="244"/>
      <c r="C469" s="222"/>
      <c r="E469" s="241"/>
    </row>
    <row r="470" spans="1:5" ht="15.75" customHeight="1">
      <c r="A470" s="244"/>
      <c r="C470" s="222"/>
      <c r="E470" s="241"/>
    </row>
    <row r="471" spans="1:5" ht="15.75" customHeight="1">
      <c r="A471" s="244"/>
      <c r="C471" s="222"/>
      <c r="E471" s="241"/>
    </row>
    <row r="472" spans="1:5" ht="15.75" customHeight="1">
      <c r="A472" s="244"/>
      <c r="C472" s="222"/>
      <c r="E472" s="241"/>
    </row>
    <row r="473" spans="1:5" ht="15.75" customHeight="1">
      <c r="A473" s="244"/>
      <c r="C473" s="222"/>
      <c r="E473" s="241"/>
    </row>
    <row r="474" spans="1:5" ht="15.75" customHeight="1">
      <c r="A474" s="244"/>
      <c r="C474" s="222"/>
      <c r="E474" s="241"/>
    </row>
    <row r="475" spans="1:5" ht="15.75" customHeight="1">
      <c r="A475" s="244"/>
      <c r="C475" s="222"/>
      <c r="E475" s="241"/>
    </row>
    <row r="476" spans="1:5" ht="15.75" customHeight="1">
      <c r="A476" s="244"/>
      <c r="C476" s="222"/>
      <c r="E476" s="241"/>
    </row>
    <row r="477" spans="1:5" ht="15.75" customHeight="1">
      <c r="A477" s="244"/>
      <c r="C477" s="222"/>
      <c r="E477" s="241"/>
    </row>
    <row r="478" spans="1:5" ht="15.75" customHeight="1">
      <c r="A478" s="244"/>
      <c r="C478" s="222"/>
      <c r="E478" s="241"/>
    </row>
    <row r="479" spans="1:5" ht="15.75" customHeight="1">
      <c r="A479" s="244"/>
      <c r="C479" s="222"/>
      <c r="E479" s="241"/>
    </row>
    <row r="480" spans="1:5" ht="15.75" customHeight="1">
      <c r="A480" s="244"/>
      <c r="C480" s="222"/>
      <c r="E480" s="241"/>
    </row>
    <row r="481" spans="1:5" ht="15.75" customHeight="1">
      <c r="A481" s="244"/>
      <c r="C481" s="222"/>
      <c r="E481" s="241"/>
    </row>
    <row r="482" spans="1:5" ht="15.75" customHeight="1">
      <c r="A482" s="244"/>
      <c r="C482" s="222"/>
      <c r="E482" s="241"/>
    </row>
    <row r="483" spans="1:5" ht="15.75" customHeight="1">
      <c r="A483" s="244"/>
      <c r="C483" s="222"/>
      <c r="E483" s="241"/>
    </row>
    <row r="484" spans="1:5" ht="15.75" customHeight="1">
      <c r="A484" s="244"/>
      <c r="C484" s="222"/>
      <c r="E484" s="241"/>
    </row>
    <row r="485" spans="1:5" ht="15.75" customHeight="1">
      <c r="A485" s="244"/>
      <c r="C485" s="222"/>
      <c r="E485" s="241"/>
    </row>
    <row r="486" spans="1:5" ht="15.75" customHeight="1">
      <c r="A486" s="244"/>
      <c r="C486" s="222"/>
      <c r="E486" s="241"/>
    </row>
    <row r="487" spans="1:5" ht="15.75" customHeight="1">
      <c r="A487" s="244"/>
      <c r="C487" s="222"/>
      <c r="E487" s="241"/>
    </row>
    <row r="488" spans="1:5" ht="15.75" customHeight="1">
      <c r="A488" s="244"/>
      <c r="C488" s="222"/>
      <c r="E488" s="241"/>
    </row>
    <row r="489" spans="1:5" ht="15.75" customHeight="1">
      <c r="A489" s="244"/>
      <c r="C489" s="222"/>
      <c r="E489" s="241"/>
    </row>
    <row r="490" spans="1:5" ht="15.75" customHeight="1">
      <c r="A490" s="244"/>
      <c r="C490" s="222"/>
      <c r="E490" s="241"/>
    </row>
    <row r="491" spans="1:5" ht="15.75" customHeight="1">
      <c r="A491" s="244"/>
      <c r="C491" s="222"/>
      <c r="E491" s="241"/>
    </row>
    <row r="492" spans="1:5" ht="15.75" customHeight="1">
      <c r="A492" s="244"/>
      <c r="C492" s="222"/>
      <c r="E492" s="241"/>
    </row>
    <row r="493" spans="1:5" ht="15.75" customHeight="1">
      <c r="A493" s="244"/>
      <c r="C493" s="222"/>
      <c r="E493" s="241"/>
    </row>
    <row r="494" spans="1:5" ht="15.75" customHeight="1">
      <c r="A494" s="244"/>
      <c r="C494" s="222"/>
      <c r="E494" s="241"/>
    </row>
    <row r="495" spans="1:5" ht="15.75" customHeight="1">
      <c r="A495" s="244"/>
      <c r="C495" s="222"/>
      <c r="E495" s="241"/>
    </row>
    <row r="496" spans="1:5" ht="15.75" customHeight="1">
      <c r="A496" s="244"/>
      <c r="C496" s="222"/>
      <c r="E496" s="241"/>
    </row>
    <row r="497" spans="1:5" ht="15.75" customHeight="1">
      <c r="A497" s="244"/>
      <c r="C497" s="222"/>
      <c r="E497" s="241"/>
    </row>
    <row r="498" spans="1:5" ht="15.75" customHeight="1">
      <c r="A498" s="244"/>
      <c r="C498" s="222"/>
      <c r="E498" s="241"/>
    </row>
    <row r="499" spans="1:5" ht="15.75" customHeight="1">
      <c r="A499" s="244"/>
      <c r="C499" s="222"/>
      <c r="E499" s="241"/>
    </row>
    <row r="500" spans="1:5" ht="15.75" customHeight="1">
      <c r="A500" s="244"/>
      <c r="C500" s="222"/>
      <c r="E500" s="241"/>
    </row>
    <row r="501" spans="1:5" ht="15.75" customHeight="1">
      <c r="A501" s="244"/>
      <c r="C501" s="222"/>
      <c r="E501" s="241"/>
    </row>
    <row r="502" spans="1:5" ht="15.75" customHeight="1">
      <c r="A502" s="244"/>
      <c r="C502" s="222"/>
      <c r="E502" s="241"/>
    </row>
    <row r="503" spans="1:5" ht="15.75" customHeight="1">
      <c r="A503" s="244"/>
      <c r="C503" s="222"/>
      <c r="E503" s="241"/>
    </row>
    <row r="504" spans="1:5" ht="15.75" customHeight="1">
      <c r="A504" s="244"/>
      <c r="C504" s="222"/>
      <c r="E504" s="241"/>
    </row>
    <row r="505" spans="1:5" ht="15.75" customHeight="1">
      <c r="A505" s="244"/>
      <c r="C505" s="222"/>
      <c r="E505" s="241"/>
    </row>
    <row r="506" spans="1:5" ht="15.75" customHeight="1">
      <c r="A506" s="244"/>
      <c r="C506" s="222"/>
      <c r="E506" s="241"/>
    </row>
    <row r="507" spans="1:5" ht="15.75" customHeight="1">
      <c r="A507" s="244"/>
      <c r="C507" s="222"/>
      <c r="E507" s="241"/>
    </row>
    <row r="508" spans="1:5" ht="15.75" customHeight="1">
      <c r="A508" s="244"/>
      <c r="C508" s="222"/>
      <c r="E508" s="241"/>
    </row>
    <row r="509" spans="1:5" ht="15.75" customHeight="1">
      <c r="A509" s="244"/>
      <c r="C509" s="222"/>
      <c r="E509" s="241"/>
    </row>
    <row r="510" spans="1:5" ht="15.75" customHeight="1">
      <c r="A510" s="244"/>
      <c r="C510" s="222"/>
      <c r="E510" s="241"/>
    </row>
    <row r="511" spans="1:5" ht="15.75" customHeight="1">
      <c r="A511" s="244"/>
      <c r="C511" s="222"/>
      <c r="E511" s="241"/>
    </row>
    <row r="512" spans="1:5" ht="15.75" customHeight="1">
      <c r="A512" s="244"/>
      <c r="C512" s="222"/>
      <c r="E512" s="241"/>
    </row>
    <row r="513" spans="1:5" ht="15.75" customHeight="1">
      <c r="A513" s="244"/>
      <c r="C513" s="222"/>
      <c r="E513" s="241"/>
    </row>
    <row r="514" spans="1:5" ht="15.75" customHeight="1">
      <c r="A514" s="244"/>
      <c r="C514" s="222"/>
      <c r="E514" s="241"/>
    </row>
    <row r="515" spans="1:5" ht="15.75" customHeight="1">
      <c r="A515" s="244"/>
      <c r="C515" s="222"/>
      <c r="E515" s="241"/>
    </row>
    <row r="516" spans="1:5" ht="15.75" customHeight="1">
      <c r="A516" s="244"/>
      <c r="C516" s="222"/>
      <c r="E516" s="241"/>
    </row>
    <row r="517" spans="1:5" ht="15.75" customHeight="1">
      <c r="A517" s="244"/>
      <c r="C517" s="222"/>
      <c r="E517" s="241"/>
    </row>
    <row r="518" spans="1:5" ht="15.75" customHeight="1">
      <c r="A518" s="244"/>
      <c r="C518" s="222"/>
      <c r="E518" s="241"/>
    </row>
    <row r="519" spans="1:5" ht="15.75" customHeight="1">
      <c r="A519" s="244"/>
      <c r="C519" s="222"/>
      <c r="E519" s="241"/>
    </row>
    <row r="520" spans="1:5" ht="15.75" customHeight="1">
      <c r="A520" s="244"/>
      <c r="C520" s="222"/>
      <c r="E520" s="241"/>
    </row>
    <row r="521" spans="1:5" ht="15.75" customHeight="1">
      <c r="A521" s="244"/>
      <c r="C521" s="222"/>
      <c r="E521" s="241"/>
    </row>
    <row r="522" spans="1:5" ht="15.75" customHeight="1">
      <c r="A522" s="244"/>
      <c r="C522" s="222"/>
      <c r="E522" s="241"/>
    </row>
    <row r="523" spans="1:5" ht="15.75" customHeight="1">
      <c r="A523" s="244"/>
      <c r="C523" s="222"/>
      <c r="E523" s="241"/>
    </row>
    <row r="524" spans="1:5" ht="15.75" customHeight="1">
      <c r="A524" s="244"/>
      <c r="C524" s="222"/>
      <c r="E524" s="241"/>
    </row>
    <row r="525" spans="1:5" ht="15.75" customHeight="1">
      <c r="A525" s="244"/>
      <c r="C525" s="222"/>
      <c r="E525" s="241"/>
    </row>
    <row r="526" spans="1:5" ht="15.75" customHeight="1">
      <c r="A526" s="244"/>
      <c r="C526" s="222"/>
      <c r="E526" s="241"/>
    </row>
    <row r="527" spans="1:5" ht="15.75" customHeight="1">
      <c r="A527" s="244"/>
      <c r="C527" s="222"/>
      <c r="E527" s="241"/>
    </row>
    <row r="528" spans="1:5" ht="15.75" customHeight="1">
      <c r="A528" s="244"/>
      <c r="C528" s="222"/>
      <c r="E528" s="241"/>
    </row>
    <row r="529" spans="1:5" ht="15.75" customHeight="1">
      <c r="A529" s="244"/>
      <c r="C529" s="222"/>
      <c r="E529" s="241"/>
    </row>
    <row r="530" spans="1:5" ht="15.75" customHeight="1">
      <c r="A530" s="244"/>
      <c r="C530" s="222"/>
      <c r="E530" s="241"/>
    </row>
    <row r="531" spans="1:5" ht="15.75" customHeight="1">
      <c r="A531" s="244"/>
      <c r="C531" s="222"/>
      <c r="E531" s="241"/>
    </row>
    <row r="532" spans="1:5" ht="15.75" customHeight="1">
      <c r="A532" s="244"/>
      <c r="C532" s="222"/>
      <c r="E532" s="241"/>
    </row>
    <row r="533" spans="1:5" ht="15.75" customHeight="1">
      <c r="A533" s="244"/>
      <c r="C533" s="222"/>
      <c r="E533" s="241"/>
    </row>
    <row r="534" spans="1:5" ht="15.75" customHeight="1">
      <c r="A534" s="244"/>
      <c r="C534" s="222"/>
      <c r="E534" s="241"/>
    </row>
    <row r="535" spans="1:5" ht="15.75" customHeight="1">
      <c r="A535" s="244"/>
      <c r="C535" s="222"/>
      <c r="E535" s="241"/>
    </row>
    <row r="536" spans="1:5" ht="15.75" customHeight="1">
      <c r="A536" s="244"/>
      <c r="C536" s="222"/>
      <c r="E536" s="241"/>
    </row>
    <row r="537" spans="1:5" ht="15.75" customHeight="1">
      <c r="A537" s="244"/>
      <c r="C537" s="222"/>
      <c r="E537" s="241"/>
    </row>
    <row r="538" spans="1:5" ht="15.75" customHeight="1">
      <c r="A538" s="244"/>
      <c r="C538" s="222"/>
      <c r="E538" s="241"/>
    </row>
    <row r="539" spans="1:5" ht="15.75" customHeight="1">
      <c r="A539" s="244"/>
      <c r="C539" s="222"/>
      <c r="E539" s="241"/>
    </row>
    <row r="540" spans="1:5" ht="15.75" customHeight="1">
      <c r="A540" s="244"/>
      <c r="C540" s="222"/>
      <c r="E540" s="241"/>
    </row>
    <row r="541" spans="1:5" ht="15.75" customHeight="1">
      <c r="A541" s="244"/>
      <c r="C541" s="222"/>
      <c r="E541" s="241"/>
    </row>
    <row r="542" spans="1:5" ht="15.75" customHeight="1">
      <c r="A542" s="244"/>
      <c r="C542" s="222"/>
      <c r="E542" s="241"/>
    </row>
    <row r="543" spans="1:5" ht="15.75" customHeight="1">
      <c r="A543" s="244"/>
      <c r="C543" s="222"/>
      <c r="E543" s="241"/>
    </row>
    <row r="544" spans="1:5" ht="15.75" customHeight="1">
      <c r="A544" s="244"/>
      <c r="C544" s="222"/>
      <c r="E544" s="241"/>
    </row>
    <row r="545" spans="1:5" ht="15.75" customHeight="1">
      <c r="A545" s="244"/>
      <c r="C545" s="222"/>
      <c r="E545" s="241"/>
    </row>
    <row r="546" spans="1:5" ht="15.75" customHeight="1">
      <c r="A546" s="244"/>
      <c r="C546" s="222"/>
      <c r="E546" s="241"/>
    </row>
    <row r="547" spans="1:5" ht="15.75" customHeight="1">
      <c r="A547" s="244"/>
      <c r="C547" s="222"/>
      <c r="E547" s="241"/>
    </row>
    <row r="548" spans="1:5" ht="15.75" customHeight="1">
      <c r="A548" s="244"/>
      <c r="C548" s="222"/>
      <c r="E548" s="241"/>
    </row>
    <row r="549" spans="1:5" ht="15.75" customHeight="1">
      <c r="A549" s="244"/>
      <c r="C549" s="222"/>
      <c r="E549" s="241"/>
    </row>
    <row r="550" spans="1:5" ht="15.75" customHeight="1">
      <c r="A550" s="244"/>
      <c r="C550" s="222"/>
      <c r="E550" s="241"/>
    </row>
    <row r="551" spans="1:5" ht="15.75" customHeight="1">
      <c r="A551" s="244"/>
      <c r="C551" s="222"/>
      <c r="E551" s="241"/>
    </row>
    <row r="552" spans="1:5" ht="15.75" customHeight="1">
      <c r="A552" s="244"/>
      <c r="C552" s="222"/>
      <c r="E552" s="241"/>
    </row>
    <row r="553" spans="1:5" ht="15.75" customHeight="1">
      <c r="A553" s="244"/>
      <c r="C553" s="222"/>
      <c r="E553" s="241"/>
    </row>
    <row r="554" spans="1:5" ht="15.75" customHeight="1">
      <c r="A554" s="244"/>
      <c r="C554" s="222"/>
      <c r="E554" s="241"/>
    </row>
    <row r="555" spans="1:5" ht="15.75" customHeight="1">
      <c r="A555" s="244"/>
      <c r="C555" s="222"/>
      <c r="E555" s="241"/>
    </row>
    <row r="556" spans="1:5" ht="15.75" customHeight="1">
      <c r="A556" s="244"/>
      <c r="C556" s="222"/>
      <c r="E556" s="241"/>
    </row>
    <row r="557" spans="1:5" ht="15.75" customHeight="1">
      <c r="A557" s="244"/>
      <c r="C557" s="222"/>
      <c r="E557" s="241"/>
    </row>
    <row r="558" spans="1:5" ht="15.75" customHeight="1">
      <c r="A558" s="244"/>
      <c r="C558" s="222"/>
      <c r="E558" s="241"/>
    </row>
    <row r="559" spans="1:5" ht="15.75" customHeight="1">
      <c r="A559" s="244"/>
      <c r="C559" s="222"/>
      <c r="E559" s="241"/>
    </row>
    <row r="560" spans="1:5" ht="15.75" customHeight="1">
      <c r="A560" s="244"/>
      <c r="C560" s="222"/>
      <c r="E560" s="241"/>
    </row>
    <row r="561" spans="1:5" ht="15.75" customHeight="1">
      <c r="A561" s="244"/>
      <c r="C561" s="222"/>
      <c r="E561" s="241"/>
    </row>
    <row r="562" spans="1:5" ht="15.75" customHeight="1">
      <c r="A562" s="244"/>
      <c r="C562" s="222"/>
      <c r="E562" s="241"/>
    </row>
    <row r="563" spans="1:5" ht="15.75" customHeight="1">
      <c r="A563" s="244"/>
      <c r="C563" s="222"/>
      <c r="E563" s="241"/>
    </row>
    <row r="564" spans="1:5" ht="15.75" customHeight="1">
      <c r="A564" s="244"/>
      <c r="C564" s="222"/>
      <c r="E564" s="241"/>
    </row>
    <row r="565" spans="1:5" ht="15.75" customHeight="1">
      <c r="A565" s="244"/>
      <c r="C565" s="222"/>
      <c r="E565" s="241"/>
    </row>
    <row r="566" spans="1:5" ht="15.75" customHeight="1">
      <c r="A566" s="244"/>
      <c r="C566" s="222"/>
      <c r="E566" s="241"/>
    </row>
    <row r="567" spans="1:5" ht="15.75" customHeight="1">
      <c r="A567" s="244"/>
      <c r="C567" s="222"/>
      <c r="E567" s="241"/>
    </row>
    <row r="568" spans="1:5" ht="15.75" customHeight="1">
      <c r="A568" s="244"/>
      <c r="C568" s="222"/>
      <c r="E568" s="241"/>
    </row>
    <row r="569" spans="1:5" ht="15.75" customHeight="1">
      <c r="A569" s="244"/>
      <c r="C569" s="222"/>
      <c r="E569" s="241"/>
    </row>
    <row r="570" spans="1:5" ht="15.75" customHeight="1">
      <c r="A570" s="244"/>
      <c r="C570" s="222"/>
      <c r="E570" s="241"/>
    </row>
    <row r="571" spans="1:5" ht="15.75" customHeight="1">
      <c r="A571" s="244"/>
      <c r="C571" s="222"/>
      <c r="E571" s="241"/>
    </row>
    <row r="572" spans="1:5" ht="15.75" customHeight="1">
      <c r="A572" s="244"/>
      <c r="C572" s="222"/>
      <c r="E572" s="241"/>
    </row>
    <row r="573" spans="1:5" ht="15.75" customHeight="1">
      <c r="A573" s="244"/>
      <c r="C573" s="222"/>
      <c r="E573" s="241"/>
    </row>
    <row r="574" spans="1:5" ht="15.75" customHeight="1">
      <c r="A574" s="244"/>
      <c r="C574" s="222"/>
      <c r="E574" s="241"/>
    </row>
    <row r="575" spans="1:5" ht="15.75" customHeight="1">
      <c r="A575" s="244"/>
      <c r="C575" s="222"/>
      <c r="E575" s="241"/>
    </row>
    <row r="576" spans="1:5" ht="15.75" customHeight="1">
      <c r="A576" s="244"/>
      <c r="C576" s="222"/>
      <c r="E576" s="241"/>
    </row>
    <row r="577" spans="1:5" ht="15.75" customHeight="1">
      <c r="A577" s="244"/>
      <c r="C577" s="222"/>
      <c r="E577" s="241"/>
    </row>
    <row r="578" spans="1:5" ht="15.75" customHeight="1">
      <c r="A578" s="244"/>
      <c r="C578" s="222"/>
      <c r="E578" s="241"/>
    </row>
    <row r="579" spans="1:5" ht="15.75" customHeight="1">
      <c r="A579" s="244"/>
      <c r="C579" s="222"/>
      <c r="E579" s="241"/>
    </row>
    <row r="580" spans="1:5" ht="15.75" customHeight="1">
      <c r="A580" s="244"/>
      <c r="C580" s="222"/>
      <c r="E580" s="241"/>
    </row>
    <row r="581" spans="1:5" ht="15.75" customHeight="1">
      <c r="A581" s="244"/>
      <c r="C581" s="222"/>
      <c r="E581" s="241"/>
    </row>
    <row r="582" spans="1:5" ht="15.75" customHeight="1">
      <c r="A582" s="244"/>
      <c r="C582" s="222"/>
      <c r="E582" s="241"/>
    </row>
    <row r="583" spans="1:5" ht="15.75" customHeight="1">
      <c r="A583" s="244"/>
      <c r="C583" s="222"/>
      <c r="E583" s="241"/>
    </row>
    <row r="584" spans="1:5" ht="15.75" customHeight="1">
      <c r="A584" s="244"/>
      <c r="C584" s="222"/>
      <c r="E584" s="241"/>
    </row>
    <row r="585" spans="1:5" ht="15.75" customHeight="1">
      <c r="A585" s="244"/>
      <c r="C585" s="222"/>
      <c r="E585" s="241"/>
    </row>
    <row r="586" spans="1:5" ht="15.75" customHeight="1">
      <c r="A586" s="244"/>
      <c r="C586" s="222"/>
      <c r="E586" s="241"/>
    </row>
    <row r="587" spans="1:5" ht="15.75" customHeight="1">
      <c r="A587" s="244"/>
      <c r="C587" s="222"/>
      <c r="E587" s="241"/>
    </row>
    <row r="588" spans="1:5" ht="15.75" customHeight="1">
      <c r="A588" s="244"/>
      <c r="C588" s="222"/>
      <c r="E588" s="241"/>
    </row>
    <row r="589" spans="1:5" ht="15.75" customHeight="1">
      <c r="A589" s="244"/>
      <c r="C589" s="222"/>
      <c r="E589" s="241"/>
    </row>
    <row r="590" spans="1:5" ht="15.75" customHeight="1">
      <c r="A590" s="244"/>
      <c r="C590" s="222"/>
      <c r="E590" s="241"/>
    </row>
    <row r="591" spans="1:5" ht="15.75" customHeight="1">
      <c r="A591" s="244"/>
      <c r="C591" s="222"/>
      <c r="E591" s="241"/>
    </row>
    <row r="592" spans="1:5" ht="15.75" customHeight="1">
      <c r="A592" s="244"/>
      <c r="C592" s="222"/>
      <c r="E592" s="241"/>
    </row>
    <row r="593" spans="1:5" ht="15.75" customHeight="1">
      <c r="A593" s="244"/>
      <c r="C593" s="222"/>
      <c r="E593" s="241"/>
    </row>
    <row r="594" spans="1:5" ht="15.75" customHeight="1">
      <c r="A594" s="244"/>
      <c r="C594" s="222"/>
      <c r="E594" s="241"/>
    </row>
    <row r="595" spans="1:5" ht="15.75" customHeight="1">
      <c r="A595" s="244"/>
      <c r="C595" s="222"/>
      <c r="E595" s="241"/>
    </row>
    <row r="596" spans="1:5" ht="15.75" customHeight="1">
      <c r="A596" s="244"/>
      <c r="C596" s="222"/>
      <c r="E596" s="241"/>
    </row>
    <row r="597" spans="1:5" ht="15.75" customHeight="1">
      <c r="A597" s="244"/>
      <c r="C597" s="222"/>
      <c r="E597" s="241"/>
    </row>
    <row r="598" spans="1:5" ht="15.75" customHeight="1">
      <c r="A598" s="244"/>
      <c r="C598" s="222"/>
      <c r="E598" s="241"/>
    </row>
    <row r="599" spans="1:5" ht="15.75" customHeight="1">
      <c r="A599" s="244"/>
      <c r="C599" s="222"/>
      <c r="E599" s="241"/>
    </row>
    <row r="600" spans="1:5" ht="15.75" customHeight="1">
      <c r="A600" s="244"/>
      <c r="C600" s="222"/>
      <c r="E600" s="241"/>
    </row>
    <row r="601" spans="1:5" ht="15.75" customHeight="1">
      <c r="A601" s="244"/>
      <c r="C601" s="222"/>
      <c r="E601" s="241"/>
    </row>
    <row r="602" spans="1:5" ht="15.75" customHeight="1">
      <c r="A602" s="244"/>
      <c r="C602" s="222"/>
      <c r="E602" s="241"/>
    </row>
    <row r="603" spans="1:5" ht="15.75" customHeight="1">
      <c r="A603" s="244"/>
      <c r="C603" s="222"/>
      <c r="E603" s="241"/>
    </row>
    <row r="604" spans="1:5" ht="15.75" customHeight="1">
      <c r="A604" s="244"/>
      <c r="C604" s="222"/>
      <c r="E604" s="241"/>
    </row>
    <row r="605" spans="1:5" ht="15.75" customHeight="1">
      <c r="A605" s="244"/>
      <c r="C605" s="222"/>
      <c r="E605" s="241"/>
    </row>
    <row r="606" spans="1:5" ht="15.75" customHeight="1">
      <c r="A606" s="244"/>
      <c r="C606" s="222"/>
      <c r="E606" s="241"/>
    </row>
    <row r="607" spans="1:5" ht="15.75" customHeight="1">
      <c r="A607" s="244"/>
      <c r="C607" s="222"/>
      <c r="E607" s="241"/>
    </row>
    <row r="608" spans="1:5" ht="15.75" customHeight="1">
      <c r="A608" s="244"/>
      <c r="C608" s="222"/>
      <c r="E608" s="241"/>
    </row>
    <row r="609" spans="1:5" ht="15.75" customHeight="1">
      <c r="A609" s="244"/>
      <c r="C609" s="222"/>
      <c r="E609" s="241"/>
    </row>
    <row r="610" spans="1:5" ht="15.75" customHeight="1">
      <c r="A610" s="244"/>
      <c r="C610" s="222"/>
      <c r="E610" s="241"/>
    </row>
    <row r="611" spans="1:5" ht="15.75" customHeight="1">
      <c r="A611" s="244"/>
      <c r="C611" s="222"/>
      <c r="E611" s="241"/>
    </row>
    <row r="612" spans="1:5" ht="15.75" customHeight="1">
      <c r="A612" s="244"/>
      <c r="C612" s="222"/>
      <c r="E612" s="241"/>
    </row>
    <row r="613" spans="1:5" ht="15.75" customHeight="1">
      <c r="A613" s="244"/>
      <c r="C613" s="222"/>
      <c r="E613" s="241"/>
    </row>
    <row r="614" spans="1:5" ht="15.75" customHeight="1">
      <c r="A614" s="244"/>
      <c r="C614" s="222"/>
      <c r="E614" s="241"/>
    </row>
    <row r="615" spans="1:5" ht="15.75" customHeight="1">
      <c r="A615" s="244"/>
      <c r="C615" s="222"/>
      <c r="E615" s="241"/>
    </row>
    <row r="616" spans="1:5" ht="15.75" customHeight="1">
      <c r="A616" s="244"/>
      <c r="C616" s="222"/>
      <c r="E616" s="241"/>
    </row>
    <row r="617" spans="1:5" ht="15.75" customHeight="1">
      <c r="A617" s="244"/>
      <c r="C617" s="222"/>
      <c r="E617" s="241"/>
    </row>
    <row r="618" spans="1:5" ht="15.75" customHeight="1">
      <c r="A618" s="244"/>
      <c r="C618" s="222"/>
      <c r="E618" s="241"/>
    </row>
    <row r="619" spans="1:5" ht="15.75" customHeight="1">
      <c r="A619" s="244"/>
      <c r="C619" s="222"/>
      <c r="E619" s="241"/>
    </row>
    <row r="620" spans="1:5" ht="15.75" customHeight="1">
      <c r="A620" s="244"/>
      <c r="C620" s="222"/>
      <c r="E620" s="241"/>
    </row>
    <row r="621" spans="1:5" ht="15.75" customHeight="1">
      <c r="A621" s="244"/>
      <c r="C621" s="222"/>
      <c r="E621" s="241"/>
    </row>
    <row r="622" spans="1:5" ht="15.75" customHeight="1">
      <c r="A622" s="244"/>
      <c r="C622" s="222"/>
      <c r="E622" s="241"/>
    </row>
    <row r="623" spans="1:5" ht="15.75" customHeight="1">
      <c r="A623" s="244"/>
      <c r="C623" s="222"/>
      <c r="E623" s="241"/>
    </row>
    <row r="624" spans="1:5" ht="15.75" customHeight="1">
      <c r="A624" s="244"/>
      <c r="C624" s="222"/>
      <c r="E624" s="241"/>
    </row>
    <row r="625" spans="1:5" ht="15.75" customHeight="1">
      <c r="A625" s="244"/>
      <c r="C625" s="222"/>
      <c r="E625" s="241"/>
    </row>
    <row r="626" spans="1:5" ht="15.75" customHeight="1">
      <c r="A626" s="244"/>
      <c r="C626" s="222"/>
      <c r="E626" s="241"/>
    </row>
    <row r="627" spans="1:5" ht="15.75" customHeight="1">
      <c r="A627" s="244"/>
      <c r="C627" s="222"/>
      <c r="E627" s="241"/>
    </row>
    <row r="628" spans="1:5" ht="15.75" customHeight="1">
      <c r="A628" s="244"/>
      <c r="C628" s="222"/>
      <c r="E628" s="241"/>
    </row>
    <row r="629" spans="1:5" ht="15.75" customHeight="1">
      <c r="A629" s="244"/>
      <c r="C629" s="222"/>
      <c r="E629" s="241"/>
    </row>
    <row r="630" spans="1:5" ht="15.75" customHeight="1">
      <c r="A630" s="244"/>
      <c r="C630" s="222"/>
      <c r="E630" s="241"/>
    </row>
    <row r="631" spans="1:5" ht="15.75" customHeight="1">
      <c r="A631" s="244"/>
      <c r="C631" s="222"/>
      <c r="E631" s="241"/>
    </row>
    <row r="632" spans="1:5" ht="15.75" customHeight="1">
      <c r="A632" s="244"/>
      <c r="C632" s="222"/>
      <c r="E632" s="241"/>
    </row>
    <row r="633" spans="1:5" ht="15.75" customHeight="1">
      <c r="A633" s="244"/>
      <c r="C633" s="222"/>
      <c r="E633" s="241"/>
    </row>
    <row r="634" spans="1:5" ht="15.75" customHeight="1">
      <c r="A634" s="244"/>
      <c r="C634" s="222"/>
      <c r="E634" s="241"/>
    </row>
    <row r="635" spans="1:5" ht="15.75" customHeight="1">
      <c r="A635" s="244"/>
      <c r="C635" s="222"/>
      <c r="E635" s="241"/>
    </row>
    <row r="636" spans="1:5" ht="15.75" customHeight="1">
      <c r="A636" s="244"/>
      <c r="C636" s="222"/>
      <c r="E636" s="241"/>
    </row>
    <row r="637" spans="1:5" ht="15.75" customHeight="1">
      <c r="A637" s="244"/>
      <c r="C637" s="222"/>
      <c r="E637" s="241"/>
    </row>
    <row r="638" spans="1:5" ht="15.75" customHeight="1">
      <c r="A638" s="244"/>
      <c r="C638" s="222"/>
      <c r="E638" s="241"/>
    </row>
    <row r="639" spans="1:5" ht="15.75" customHeight="1">
      <c r="A639" s="244"/>
      <c r="C639" s="222"/>
      <c r="E639" s="241"/>
    </row>
    <row r="640" spans="1:5" ht="15.75" customHeight="1">
      <c r="A640" s="244"/>
      <c r="C640" s="222"/>
      <c r="E640" s="241"/>
    </row>
    <row r="641" spans="1:5" ht="15.75" customHeight="1">
      <c r="A641" s="244"/>
      <c r="C641" s="222"/>
      <c r="E641" s="241"/>
    </row>
    <row r="642" spans="1:5" ht="15.75" customHeight="1">
      <c r="A642" s="244"/>
      <c r="C642" s="222"/>
      <c r="E642" s="241"/>
    </row>
    <row r="643" spans="1:5" ht="15.75" customHeight="1">
      <c r="A643" s="244"/>
      <c r="C643" s="222"/>
      <c r="E643" s="241"/>
    </row>
    <row r="644" spans="1:5" ht="15.75" customHeight="1">
      <c r="A644" s="244"/>
      <c r="C644" s="222"/>
      <c r="E644" s="241"/>
    </row>
    <row r="645" spans="1:5" ht="15.75" customHeight="1">
      <c r="A645" s="244"/>
      <c r="C645" s="222"/>
      <c r="E645" s="241"/>
    </row>
    <row r="646" spans="1:5" ht="15.75" customHeight="1">
      <c r="A646" s="244"/>
      <c r="C646" s="222"/>
      <c r="E646" s="241"/>
    </row>
    <row r="647" spans="1:5" ht="15.75" customHeight="1">
      <c r="A647" s="244"/>
      <c r="C647" s="222"/>
      <c r="E647" s="241"/>
    </row>
    <row r="648" spans="1:5" ht="15.75" customHeight="1">
      <c r="A648" s="244"/>
      <c r="C648" s="222"/>
      <c r="E648" s="241"/>
    </row>
    <row r="649" spans="1:5" ht="15.75" customHeight="1">
      <c r="A649" s="244"/>
      <c r="C649" s="222"/>
      <c r="E649" s="241"/>
    </row>
    <row r="650" spans="1:5" ht="15.75" customHeight="1">
      <c r="A650" s="244"/>
      <c r="C650" s="222"/>
      <c r="E650" s="241"/>
    </row>
    <row r="651" spans="1:5" ht="15.75" customHeight="1">
      <c r="A651" s="244"/>
      <c r="C651" s="222"/>
      <c r="E651" s="241"/>
    </row>
    <row r="652" spans="1:5" ht="15.75" customHeight="1">
      <c r="A652" s="244"/>
      <c r="C652" s="222"/>
      <c r="E652" s="241"/>
    </row>
    <row r="653" spans="1:5" ht="15.75" customHeight="1">
      <c r="A653" s="244"/>
      <c r="C653" s="222"/>
      <c r="E653" s="241"/>
    </row>
    <row r="654" spans="1:5" ht="15.75" customHeight="1">
      <c r="A654" s="244"/>
      <c r="C654" s="222"/>
      <c r="E654" s="241"/>
    </row>
    <row r="655" spans="1:5" ht="15.75" customHeight="1">
      <c r="A655" s="244"/>
      <c r="C655" s="222"/>
      <c r="E655" s="241"/>
    </row>
    <row r="656" spans="1:5" ht="15.75" customHeight="1">
      <c r="A656" s="244"/>
      <c r="C656" s="222"/>
      <c r="E656" s="241"/>
    </row>
    <row r="657" spans="1:5" ht="15.75" customHeight="1">
      <c r="A657" s="244"/>
      <c r="C657" s="222"/>
      <c r="E657" s="241"/>
    </row>
    <row r="658" spans="1:5" ht="15.75" customHeight="1">
      <c r="A658" s="244"/>
      <c r="C658" s="222"/>
      <c r="E658" s="241"/>
    </row>
    <row r="659" spans="1:5" ht="15.75" customHeight="1">
      <c r="A659" s="244"/>
      <c r="C659" s="222"/>
      <c r="E659" s="241"/>
    </row>
    <row r="660" spans="1:5" ht="15.75" customHeight="1">
      <c r="A660" s="244"/>
      <c r="C660" s="222"/>
      <c r="E660" s="241"/>
    </row>
    <row r="661" spans="1:5" ht="15.75" customHeight="1">
      <c r="A661" s="244"/>
      <c r="C661" s="222"/>
      <c r="E661" s="241"/>
    </row>
    <row r="662" spans="1:5" ht="15.75" customHeight="1">
      <c r="A662" s="244"/>
      <c r="C662" s="222"/>
      <c r="E662" s="241"/>
    </row>
    <row r="663" spans="1:5" ht="15.75" customHeight="1">
      <c r="A663" s="244"/>
      <c r="C663" s="222"/>
      <c r="E663" s="241"/>
    </row>
    <row r="664" spans="1:5" ht="15.75" customHeight="1">
      <c r="A664" s="244"/>
      <c r="C664" s="222"/>
      <c r="E664" s="241"/>
    </row>
    <row r="665" spans="1:5" ht="15.75" customHeight="1">
      <c r="A665" s="244"/>
      <c r="C665" s="222"/>
      <c r="E665" s="241"/>
    </row>
    <row r="666" spans="1:5" ht="15.75" customHeight="1">
      <c r="A666" s="244"/>
      <c r="C666" s="222"/>
      <c r="E666" s="241"/>
    </row>
    <row r="667" spans="1:5" ht="15.75" customHeight="1">
      <c r="A667" s="244"/>
      <c r="C667" s="222"/>
      <c r="E667" s="241"/>
    </row>
    <row r="668" spans="1:5" ht="15.75" customHeight="1">
      <c r="A668" s="244"/>
      <c r="C668" s="222"/>
      <c r="E668" s="241"/>
    </row>
    <row r="669" spans="1:5" ht="15.75" customHeight="1">
      <c r="A669" s="244"/>
      <c r="C669" s="222"/>
      <c r="E669" s="241"/>
    </row>
    <row r="670" spans="1:5" ht="15.75" customHeight="1">
      <c r="A670" s="244"/>
      <c r="C670" s="222"/>
      <c r="E670" s="241"/>
    </row>
    <row r="671" spans="1:5" ht="15.75" customHeight="1">
      <c r="A671" s="244"/>
      <c r="C671" s="222"/>
      <c r="E671" s="241"/>
    </row>
    <row r="672" spans="1:5" ht="15.75" customHeight="1">
      <c r="A672" s="244"/>
      <c r="C672" s="222"/>
      <c r="E672" s="241"/>
    </row>
    <row r="673" spans="1:5" ht="15.75" customHeight="1">
      <c r="A673" s="244"/>
      <c r="C673" s="222"/>
      <c r="E673" s="241"/>
    </row>
    <row r="674" spans="1:5" ht="15.75" customHeight="1">
      <c r="A674" s="244"/>
      <c r="C674" s="222"/>
      <c r="E674" s="241"/>
    </row>
    <row r="675" spans="1:5" ht="15.75" customHeight="1">
      <c r="A675" s="244"/>
      <c r="C675" s="222"/>
      <c r="E675" s="241"/>
    </row>
    <row r="676" spans="1:5" ht="15.75" customHeight="1">
      <c r="A676" s="244"/>
      <c r="C676" s="222"/>
      <c r="E676" s="241"/>
    </row>
    <row r="677" spans="1:5" ht="15.75" customHeight="1">
      <c r="A677" s="244"/>
      <c r="C677" s="222"/>
      <c r="E677" s="241"/>
    </row>
    <row r="678" spans="1:5" ht="15.75" customHeight="1">
      <c r="A678" s="244"/>
      <c r="C678" s="222"/>
      <c r="E678" s="241"/>
    </row>
    <row r="679" spans="1:5" ht="15.75" customHeight="1">
      <c r="A679" s="244"/>
      <c r="C679" s="222"/>
      <c r="E679" s="241"/>
    </row>
    <row r="680" spans="1:5" ht="15.75" customHeight="1">
      <c r="A680" s="244"/>
      <c r="C680" s="222"/>
      <c r="E680" s="241"/>
    </row>
    <row r="681" spans="1:5" ht="15.75" customHeight="1">
      <c r="A681" s="244"/>
      <c r="C681" s="222"/>
      <c r="E681" s="241"/>
    </row>
    <row r="682" spans="1:5" ht="15.75" customHeight="1">
      <c r="A682" s="244"/>
      <c r="C682" s="222"/>
      <c r="E682" s="241"/>
    </row>
    <row r="683" spans="1:5" ht="15.75" customHeight="1">
      <c r="A683" s="244"/>
      <c r="C683" s="222"/>
      <c r="E683" s="241"/>
    </row>
    <row r="684" spans="1:5" ht="15.75" customHeight="1">
      <c r="A684" s="244"/>
      <c r="C684" s="222"/>
      <c r="E684" s="241"/>
    </row>
    <row r="685" spans="1:5" ht="15.75" customHeight="1">
      <c r="A685" s="244"/>
      <c r="C685" s="222"/>
      <c r="E685" s="241"/>
    </row>
    <row r="686" spans="1:5" ht="15.75" customHeight="1">
      <c r="A686" s="244"/>
      <c r="C686" s="222"/>
      <c r="E686" s="241"/>
    </row>
    <row r="687" spans="1:5" ht="15.75" customHeight="1">
      <c r="A687" s="244"/>
      <c r="C687" s="222"/>
      <c r="E687" s="241"/>
    </row>
    <row r="688" spans="1:5" ht="15.75" customHeight="1">
      <c r="A688" s="244"/>
      <c r="C688" s="222"/>
      <c r="E688" s="241"/>
    </row>
    <row r="689" spans="1:5" ht="15.75" customHeight="1">
      <c r="A689" s="244"/>
      <c r="C689" s="222"/>
      <c r="E689" s="241"/>
    </row>
    <row r="690" spans="1:5" ht="15.75" customHeight="1">
      <c r="A690" s="244"/>
      <c r="C690" s="222"/>
      <c r="E690" s="241"/>
    </row>
    <row r="691" spans="1:5" ht="15.75" customHeight="1">
      <c r="A691" s="244"/>
      <c r="C691" s="222"/>
      <c r="E691" s="241"/>
    </row>
    <row r="692" spans="1:5" ht="15.75" customHeight="1">
      <c r="A692" s="244"/>
      <c r="C692" s="222"/>
      <c r="E692" s="241"/>
    </row>
    <row r="693" spans="1:5" ht="15.75" customHeight="1">
      <c r="A693" s="244"/>
      <c r="C693" s="222"/>
      <c r="E693" s="241"/>
    </row>
    <row r="694" spans="1:5" ht="15.75" customHeight="1">
      <c r="A694" s="244"/>
      <c r="C694" s="222"/>
      <c r="E694" s="241"/>
    </row>
    <row r="695" spans="1:5" ht="15.75" customHeight="1">
      <c r="A695" s="244"/>
      <c r="C695" s="222"/>
      <c r="E695" s="241"/>
    </row>
    <row r="696" spans="1:5" ht="15.75" customHeight="1">
      <c r="A696" s="244"/>
      <c r="C696" s="222"/>
      <c r="E696" s="241"/>
    </row>
    <row r="697" spans="1:5" ht="15.75" customHeight="1">
      <c r="A697" s="244"/>
      <c r="C697" s="222"/>
      <c r="E697" s="241"/>
    </row>
    <row r="698" spans="1:5" ht="15.75" customHeight="1">
      <c r="A698" s="244"/>
      <c r="C698" s="222"/>
      <c r="E698" s="241"/>
    </row>
    <row r="699" spans="1:5" ht="15.75" customHeight="1">
      <c r="A699" s="244"/>
      <c r="C699" s="222"/>
      <c r="E699" s="241"/>
    </row>
    <row r="700" spans="1:5" ht="15.75" customHeight="1">
      <c r="A700" s="244"/>
      <c r="C700" s="222"/>
      <c r="E700" s="241"/>
    </row>
    <row r="701" spans="1:5" ht="15.75" customHeight="1">
      <c r="A701" s="244"/>
      <c r="C701" s="222"/>
      <c r="E701" s="241"/>
    </row>
    <row r="702" spans="1:5" ht="15.75" customHeight="1">
      <c r="A702" s="244"/>
      <c r="C702" s="222"/>
      <c r="E702" s="241"/>
    </row>
    <row r="703" spans="1:5" ht="15.75" customHeight="1">
      <c r="A703" s="244"/>
      <c r="C703" s="222"/>
      <c r="E703" s="241"/>
    </row>
    <row r="704" spans="1:5" ht="15.75" customHeight="1">
      <c r="A704" s="244"/>
      <c r="C704" s="222"/>
      <c r="E704" s="241"/>
    </row>
    <row r="705" spans="1:5" ht="15.75" customHeight="1">
      <c r="A705" s="244"/>
      <c r="C705" s="222"/>
      <c r="E705" s="241"/>
    </row>
    <row r="706" spans="1:5" ht="15.75" customHeight="1">
      <c r="A706" s="244"/>
      <c r="C706" s="222"/>
      <c r="E706" s="241"/>
    </row>
    <row r="707" spans="1:5" ht="15.75" customHeight="1">
      <c r="A707" s="244"/>
      <c r="C707" s="222"/>
      <c r="E707" s="241"/>
    </row>
    <row r="708" spans="1:5" ht="15.75" customHeight="1">
      <c r="A708" s="244"/>
      <c r="C708" s="222"/>
      <c r="E708" s="241"/>
    </row>
    <row r="709" spans="1:5" ht="15.75" customHeight="1">
      <c r="A709" s="244"/>
      <c r="C709" s="222"/>
      <c r="E709" s="241"/>
    </row>
    <row r="710" spans="1:5" ht="15.75" customHeight="1">
      <c r="A710" s="244"/>
      <c r="C710" s="222"/>
      <c r="E710" s="241"/>
    </row>
    <row r="711" spans="1:5" ht="15.75" customHeight="1">
      <c r="A711" s="244"/>
      <c r="C711" s="222"/>
      <c r="E711" s="241"/>
    </row>
    <row r="712" spans="1:5" ht="15.75" customHeight="1">
      <c r="A712" s="244"/>
      <c r="C712" s="222"/>
      <c r="E712" s="241"/>
    </row>
    <row r="713" spans="1:5" ht="15.75" customHeight="1">
      <c r="A713" s="244"/>
      <c r="C713" s="222"/>
      <c r="E713" s="241"/>
    </row>
    <row r="714" spans="1:5" ht="15.75" customHeight="1">
      <c r="A714" s="244"/>
      <c r="C714" s="222"/>
      <c r="E714" s="241"/>
    </row>
    <row r="715" spans="1:5" ht="15.75" customHeight="1">
      <c r="A715" s="244"/>
      <c r="C715" s="222"/>
      <c r="E715" s="241"/>
    </row>
    <row r="716" spans="1:5" ht="15.75" customHeight="1">
      <c r="A716" s="244"/>
      <c r="C716" s="222"/>
      <c r="E716" s="241"/>
    </row>
    <row r="717" spans="1:5" ht="15.75" customHeight="1">
      <c r="A717" s="244"/>
      <c r="C717" s="222"/>
      <c r="E717" s="241"/>
    </row>
    <row r="718" spans="1:5" ht="15.75" customHeight="1">
      <c r="A718" s="244"/>
      <c r="C718" s="222"/>
      <c r="E718" s="241"/>
    </row>
    <row r="719" spans="1:5" ht="15.75" customHeight="1">
      <c r="A719" s="244"/>
      <c r="C719" s="222"/>
      <c r="E719" s="241"/>
    </row>
    <row r="720" spans="1:5" ht="15.75" customHeight="1">
      <c r="A720" s="244"/>
      <c r="C720" s="222"/>
      <c r="E720" s="241"/>
    </row>
    <row r="721" spans="1:5" ht="15.75" customHeight="1">
      <c r="A721" s="244"/>
      <c r="C721" s="222"/>
      <c r="E721" s="241"/>
    </row>
    <row r="722" spans="1:5" ht="15.75" customHeight="1">
      <c r="A722" s="244"/>
      <c r="C722" s="222"/>
      <c r="E722" s="241"/>
    </row>
    <row r="723" spans="1:5" ht="15.75" customHeight="1">
      <c r="A723" s="244"/>
      <c r="C723" s="222"/>
      <c r="E723" s="241"/>
    </row>
    <row r="724" spans="1:5" ht="15.75" customHeight="1">
      <c r="A724" s="244"/>
      <c r="C724" s="222"/>
      <c r="E724" s="241"/>
    </row>
    <row r="725" spans="1:5" ht="15.75" customHeight="1">
      <c r="A725" s="244"/>
      <c r="C725" s="222"/>
      <c r="E725" s="241"/>
    </row>
    <row r="726" spans="1:5" ht="15.75" customHeight="1">
      <c r="A726" s="244"/>
      <c r="C726" s="222"/>
      <c r="E726" s="241"/>
    </row>
    <row r="727" spans="1:5" ht="15.75" customHeight="1">
      <c r="A727" s="244"/>
      <c r="C727" s="222"/>
      <c r="E727" s="241"/>
    </row>
    <row r="728" spans="1:5" ht="15.75" customHeight="1">
      <c r="A728" s="244"/>
      <c r="C728" s="222"/>
      <c r="E728" s="241"/>
    </row>
    <row r="729" spans="1:5" ht="15.75" customHeight="1">
      <c r="A729" s="244"/>
      <c r="C729" s="222"/>
      <c r="E729" s="241"/>
    </row>
    <row r="730" spans="1:5" ht="15.75" customHeight="1">
      <c r="A730" s="244"/>
      <c r="C730" s="222"/>
      <c r="E730" s="241"/>
    </row>
    <row r="731" spans="1:5" ht="15.75" customHeight="1">
      <c r="A731" s="244"/>
      <c r="C731" s="222"/>
      <c r="E731" s="241"/>
    </row>
    <row r="732" spans="1:5" ht="15.75" customHeight="1">
      <c r="A732" s="244"/>
      <c r="C732" s="222"/>
      <c r="E732" s="241"/>
    </row>
    <row r="733" spans="1:5" ht="15.75" customHeight="1">
      <c r="A733" s="244"/>
      <c r="C733" s="222"/>
      <c r="E733" s="241"/>
    </row>
    <row r="734" spans="1:5" ht="15.75" customHeight="1">
      <c r="A734" s="244"/>
      <c r="C734" s="222"/>
      <c r="E734" s="241"/>
    </row>
    <row r="735" spans="1:5" ht="15.75" customHeight="1">
      <c r="A735" s="244"/>
      <c r="C735" s="222"/>
      <c r="E735" s="241"/>
    </row>
    <row r="736" spans="1:5" ht="15.75" customHeight="1">
      <c r="A736" s="244"/>
      <c r="C736" s="222"/>
      <c r="E736" s="241"/>
    </row>
    <row r="737" spans="1:5" ht="15.75" customHeight="1">
      <c r="A737" s="244"/>
      <c r="C737" s="222"/>
      <c r="E737" s="241"/>
    </row>
    <row r="738" spans="1:5" ht="15.75" customHeight="1">
      <c r="A738" s="244"/>
      <c r="C738" s="222"/>
      <c r="E738" s="241"/>
    </row>
    <row r="739" spans="1:5" ht="15.75" customHeight="1">
      <c r="A739" s="244"/>
      <c r="C739" s="222"/>
      <c r="E739" s="241"/>
    </row>
    <row r="740" spans="1:5" ht="15.75" customHeight="1">
      <c r="A740" s="244"/>
      <c r="C740" s="222"/>
      <c r="E740" s="241"/>
    </row>
    <row r="741" spans="1:5" ht="15.75" customHeight="1">
      <c r="A741" s="244"/>
      <c r="C741" s="222"/>
      <c r="E741" s="241"/>
    </row>
    <row r="742" spans="1:5" ht="15.75" customHeight="1">
      <c r="A742" s="244"/>
      <c r="C742" s="222"/>
      <c r="E742" s="241"/>
    </row>
    <row r="743" spans="1:5" ht="15.75" customHeight="1">
      <c r="A743" s="244"/>
      <c r="C743" s="222"/>
      <c r="E743" s="241"/>
    </row>
    <row r="744" spans="1:5" ht="15.75" customHeight="1">
      <c r="A744" s="244"/>
      <c r="C744" s="222"/>
      <c r="E744" s="241"/>
    </row>
    <row r="745" spans="1:5" ht="15.75" customHeight="1">
      <c r="A745" s="244"/>
      <c r="C745" s="222"/>
      <c r="E745" s="241"/>
    </row>
    <row r="746" spans="1:5" ht="15.75" customHeight="1">
      <c r="A746" s="244"/>
      <c r="C746" s="222"/>
      <c r="E746" s="241"/>
    </row>
    <row r="747" spans="1:5" ht="15.75" customHeight="1">
      <c r="A747" s="244"/>
      <c r="C747" s="222"/>
      <c r="E747" s="241"/>
    </row>
    <row r="748" spans="1:5" ht="15.75" customHeight="1">
      <c r="A748" s="244"/>
      <c r="C748" s="222"/>
      <c r="E748" s="241"/>
    </row>
    <row r="749" spans="1:5" ht="15.75" customHeight="1">
      <c r="A749" s="244"/>
      <c r="C749" s="222"/>
      <c r="E749" s="241"/>
    </row>
    <row r="750" spans="1:5" ht="15.75" customHeight="1">
      <c r="A750" s="244"/>
      <c r="C750" s="222"/>
      <c r="E750" s="241"/>
    </row>
    <row r="751" spans="1:5" ht="15.75" customHeight="1">
      <c r="A751" s="244"/>
      <c r="C751" s="222"/>
      <c r="E751" s="241"/>
    </row>
    <row r="752" spans="1:5" ht="15.75" customHeight="1">
      <c r="A752" s="244"/>
      <c r="C752" s="222"/>
      <c r="E752" s="241"/>
    </row>
    <row r="753" spans="1:5" ht="15.75" customHeight="1">
      <c r="A753" s="244"/>
      <c r="C753" s="222"/>
      <c r="E753" s="241"/>
    </row>
    <row r="754" spans="1:5" ht="15.75" customHeight="1">
      <c r="A754" s="244"/>
      <c r="C754" s="222"/>
      <c r="E754" s="241"/>
    </row>
    <row r="755" spans="1:5" ht="15.75" customHeight="1">
      <c r="A755" s="244"/>
      <c r="C755" s="222"/>
      <c r="E755" s="241"/>
    </row>
    <row r="756" spans="1:5" ht="15.75" customHeight="1">
      <c r="A756" s="244"/>
      <c r="C756" s="222"/>
      <c r="E756" s="241"/>
    </row>
    <row r="757" spans="1:5" ht="15.75" customHeight="1">
      <c r="A757" s="244"/>
      <c r="C757" s="222"/>
      <c r="E757" s="241"/>
    </row>
    <row r="758" spans="1:5" ht="15.75" customHeight="1">
      <c r="A758" s="244"/>
      <c r="C758" s="222"/>
      <c r="E758" s="241"/>
    </row>
    <row r="759" spans="1:5" ht="15.75" customHeight="1">
      <c r="A759" s="244"/>
      <c r="C759" s="222"/>
      <c r="E759" s="241"/>
    </row>
    <row r="760" spans="1:5" ht="15.75" customHeight="1">
      <c r="A760" s="244"/>
      <c r="C760" s="222"/>
      <c r="E760" s="241"/>
    </row>
    <row r="761" spans="1:5" ht="15.75" customHeight="1">
      <c r="A761" s="244"/>
      <c r="C761" s="222"/>
      <c r="E761" s="241"/>
    </row>
    <row r="762" spans="1:5" ht="15.75" customHeight="1">
      <c r="A762" s="244"/>
      <c r="C762" s="222"/>
      <c r="E762" s="241"/>
    </row>
    <row r="763" spans="1:5" ht="15.75" customHeight="1">
      <c r="A763" s="244"/>
      <c r="C763" s="222"/>
      <c r="E763" s="241"/>
    </row>
    <row r="764" spans="1:5" ht="15.75" customHeight="1">
      <c r="A764" s="244"/>
      <c r="C764" s="222"/>
      <c r="E764" s="241"/>
    </row>
    <row r="765" spans="1:5" ht="15.75" customHeight="1">
      <c r="A765" s="244"/>
      <c r="C765" s="222"/>
      <c r="E765" s="241"/>
    </row>
    <row r="766" spans="1:5" ht="15.75" customHeight="1">
      <c r="A766" s="244"/>
      <c r="C766" s="222"/>
      <c r="E766" s="241"/>
    </row>
    <row r="767" spans="1:5" ht="15.75" customHeight="1">
      <c r="A767" s="244"/>
      <c r="C767" s="222"/>
      <c r="E767" s="241"/>
    </row>
    <row r="768" spans="1:5" ht="15.75" customHeight="1">
      <c r="A768" s="244"/>
      <c r="C768" s="222"/>
      <c r="E768" s="241"/>
    </row>
    <row r="769" spans="1:5" ht="15.75" customHeight="1">
      <c r="A769" s="244"/>
      <c r="C769" s="222"/>
      <c r="E769" s="241"/>
    </row>
    <row r="770" spans="1:5" ht="15.75" customHeight="1">
      <c r="A770" s="244"/>
      <c r="C770" s="222"/>
      <c r="E770" s="241"/>
    </row>
    <row r="771" spans="1:5" ht="15.75" customHeight="1">
      <c r="A771" s="244"/>
      <c r="C771" s="222"/>
      <c r="E771" s="241"/>
    </row>
    <row r="772" spans="1:5" ht="15.75" customHeight="1">
      <c r="A772" s="244"/>
      <c r="C772" s="222"/>
      <c r="E772" s="241"/>
    </row>
    <row r="773" spans="1:5" ht="15.75" customHeight="1">
      <c r="A773" s="244"/>
      <c r="C773" s="222"/>
      <c r="E773" s="241"/>
    </row>
    <row r="774" spans="1:5" ht="15.75" customHeight="1">
      <c r="A774" s="244"/>
      <c r="C774" s="222"/>
      <c r="E774" s="241"/>
    </row>
    <row r="775" spans="1:5" ht="15.75" customHeight="1">
      <c r="A775" s="244"/>
      <c r="C775" s="222"/>
      <c r="E775" s="241"/>
    </row>
    <row r="776" spans="1:5" ht="15.75" customHeight="1">
      <c r="A776" s="244"/>
      <c r="C776" s="222"/>
      <c r="E776" s="241"/>
    </row>
    <row r="777" spans="1:5" ht="15.75" customHeight="1">
      <c r="A777" s="244"/>
      <c r="C777" s="222"/>
      <c r="E777" s="241"/>
    </row>
    <row r="778" spans="1:5" ht="15.75" customHeight="1">
      <c r="A778" s="244"/>
      <c r="C778" s="222"/>
      <c r="E778" s="241"/>
    </row>
    <row r="779" spans="1:5" ht="15.75" customHeight="1">
      <c r="A779" s="244"/>
      <c r="C779" s="222"/>
      <c r="E779" s="241"/>
    </row>
    <row r="780" spans="1:5" ht="15.75" customHeight="1">
      <c r="A780" s="244"/>
      <c r="C780" s="222"/>
      <c r="E780" s="241"/>
    </row>
    <row r="781" spans="1:5" ht="15.75" customHeight="1">
      <c r="A781" s="244"/>
      <c r="C781" s="222"/>
      <c r="E781" s="241"/>
    </row>
    <row r="782" spans="1:5" ht="15.75" customHeight="1">
      <c r="A782" s="244"/>
      <c r="C782" s="222"/>
      <c r="E782" s="241"/>
    </row>
    <row r="783" spans="1:5" ht="15.75" customHeight="1">
      <c r="A783" s="244"/>
      <c r="C783" s="222"/>
      <c r="E783" s="241"/>
    </row>
    <row r="784" spans="1:5" ht="15.75" customHeight="1">
      <c r="A784" s="244"/>
      <c r="C784" s="222"/>
      <c r="E784" s="241"/>
    </row>
    <row r="785" spans="1:5" ht="15.75" customHeight="1">
      <c r="A785" s="244"/>
      <c r="C785" s="222"/>
      <c r="E785" s="241"/>
    </row>
    <row r="786" spans="1:5" ht="15.75" customHeight="1">
      <c r="A786" s="244"/>
      <c r="C786" s="222"/>
      <c r="E786" s="241"/>
    </row>
    <row r="787" spans="1:5" ht="15.75" customHeight="1">
      <c r="A787" s="244"/>
      <c r="C787" s="222"/>
      <c r="E787" s="241"/>
    </row>
    <row r="788" spans="1:5" ht="15.75" customHeight="1">
      <c r="A788" s="244"/>
      <c r="C788" s="222"/>
      <c r="E788" s="241"/>
    </row>
    <row r="789" spans="1:5" ht="15.75" customHeight="1">
      <c r="A789" s="244"/>
      <c r="C789" s="222"/>
      <c r="E789" s="241"/>
    </row>
    <row r="790" spans="1:5" ht="15.75" customHeight="1">
      <c r="A790" s="244"/>
      <c r="C790" s="222"/>
      <c r="E790" s="241"/>
    </row>
    <row r="791" spans="1:5" ht="15.75" customHeight="1">
      <c r="A791" s="244"/>
      <c r="C791" s="222"/>
      <c r="E791" s="241"/>
    </row>
    <row r="792" spans="1:5" ht="15.75" customHeight="1">
      <c r="A792" s="244"/>
      <c r="C792" s="222"/>
      <c r="E792" s="241"/>
    </row>
    <row r="793" spans="1:5" ht="15.75" customHeight="1">
      <c r="A793" s="244"/>
      <c r="C793" s="222"/>
      <c r="E793" s="241"/>
    </row>
    <row r="794" spans="1:5" ht="15.75" customHeight="1">
      <c r="A794" s="244"/>
      <c r="C794" s="222"/>
      <c r="E794" s="241"/>
    </row>
    <row r="795" spans="1:5" ht="15.75" customHeight="1">
      <c r="A795" s="244"/>
      <c r="C795" s="222"/>
      <c r="E795" s="241"/>
    </row>
    <row r="796" spans="1:5" ht="15.75" customHeight="1">
      <c r="A796" s="244"/>
      <c r="C796" s="222"/>
      <c r="E796" s="241"/>
    </row>
    <row r="797" spans="1:5" ht="15.75" customHeight="1">
      <c r="A797" s="244"/>
      <c r="C797" s="222"/>
      <c r="E797" s="241"/>
    </row>
    <row r="798" spans="1:5" ht="15.75" customHeight="1">
      <c r="A798" s="244"/>
      <c r="C798" s="222"/>
      <c r="E798" s="241"/>
    </row>
    <row r="799" spans="1:5" ht="15.75" customHeight="1">
      <c r="A799" s="244"/>
      <c r="C799" s="222"/>
      <c r="E799" s="241"/>
    </row>
    <row r="800" spans="1:5" ht="15.75" customHeight="1">
      <c r="A800" s="244"/>
      <c r="C800" s="222"/>
      <c r="E800" s="241"/>
    </row>
    <row r="801" spans="1:5" ht="15.75" customHeight="1">
      <c r="A801" s="244"/>
      <c r="C801" s="222"/>
      <c r="E801" s="241"/>
    </row>
    <row r="802" spans="1:5" ht="15.75" customHeight="1">
      <c r="A802" s="244"/>
      <c r="C802" s="222"/>
      <c r="E802" s="241"/>
    </row>
    <row r="803" spans="1:5" ht="15.75" customHeight="1">
      <c r="A803" s="244"/>
      <c r="C803" s="222"/>
      <c r="E803" s="241"/>
    </row>
    <row r="804" spans="1:5" ht="15.75" customHeight="1">
      <c r="A804" s="244"/>
      <c r="C804" s="222"/>
      <c r="E804" s="241"/>
    </row>
    <row r="805" spans="1:5" ht="15.75" customHeight="1">
      <c r="A805" s="244"/>
      <c r="C805" s="222"/>
      <c r="E805" s="241"/>
    </row>
    <row r="806" spans="1:5" ht="15.75" customHeight="1">
      <c r="A806" s="244"/>
      <c r="C806" s="222"/>
      <c r="E806" s="241"/>
    </row>
    <row r="807" spans="1:5" ht="15.75" customHeight="1">
      <c r="A807" s="244"/>
      <c r="C807" s="222"/>
      <c r="E807" s="241"/>
    </row>
    <row r="808" spans="1:5" ht="15.75" customHeight="1">
      <c r="A808" s="244"/>
      <c r="C808" s="222"/>
      <c r="E808" s="241"/>
    </row>
    <row r="809" spans="1:5" ht="15.75" customHeight="1">
      <c r="A809" s="244"/>
      <c r="C809" s="222"/>
      <c r="E809" s="241"/>
    </row>
    <row r="810" spans="1:5" ht="15.75" customHeight="1">
      <c r="A810" s="244"/>
      <c r="C810" s="222"/>
      <c r="E810" s="241"/>
    </row>
    <row r="811" spans="1:5" ht="15.75" customHeight="1">
      <c r="A811" s="244"/>
      <c r="C811" s="222"/>
      <c r="E811" s="241"/>
    </row>
    <row r="812" spans="1:5" ht="15.75" customHeight="1">
      <c r="A812" s="244"/>
      <c r="C812" s="222"/>
      <c r="E812" s="241"/>
    </row>
    <row r="813" spans="1:5" ht="15.75" customHeight="1">
      <c r="A813" s="244"/>
      <c r="C813" s="222"/>
      <c r="E813" s="241"/>
    </row>
    <row r="814" spans="1:5" ht="15.75" customHeight="1">
      <c r="A814" s="244"/>
      <c r="C814" s="222"/>
      <c r="E814" s="241"/>
    </row>
    <row r="815" spans="1:5" ht="15.75" customHeight="1">
      <c r="A815" s="244"/>
      <c r="C815" s="222"/>
      <c r="E815" s="241"/>
    </row>
    <row r="816" spans="1:5" ht="15.75" customHeight="1">
      <c r="A816" s="244"/>
      <c r="C816" s="222"/>
      <c r="E816" s="241"/>
    </row>
    <row r="817" spans="1:5" ht="15.75" customHeight="1">
      <c r="A817" s="244"/>
      <c r="C817" s="222"/>
      <c r="E817" s="241"/>
    </row>
    <row r="818" spans="1:5" ht="15.75" customHeight="1">
      <c r="A818" s="244"/>
      <c r="C818" s="222"/>
      <c r="E818" s="241"/>
    </row>
    <row r="819" spans="1:5" ht="15.75" customHeight="1">
      <c r="A819" s="244"/>
      <c r="C819" s="222"/>
      <c r="E819" s="241"/>
    </row>
    <row r="820" spans="1:5" ht="15.75" customHeight="1">
      <c r="A820" s="244"/>
      <c r="C820" s="222"/>
      <c r="E820" s="241"/>
    </row>
    <row r="821" spans="1:5" ht="15.75" customHeight="1">
      <c r="A821" s="244"/>
      <c r="C821" s="222"/>
      <c r="E821" s="241"/>
    </row>
    <row r="822" spans="1:5" ht="15.75" customHeight="1">
      <c r="A822" s="244"/>
      <c r="C822" s="222"/>
      <c r="E822" s="241"/>
    </row>
    <row r="823" spans="1:5" ht="15.75" customHeight="1">
      <c r="A823" s="244"/>
      <c r="C823" s="222"/>
      <c r="E823" s="241"/>
    </row>
    <row r="824" spans="1:5" ht="15.75" customHeight="1">
      <c r="A824" s="244"/>
      <c r="C824" s="222"/>
      <c r="E824" s="241"/>
    </row>
    <row r="825" spans="1:5" ht="15.75" customHeight="1">
      <c r="A825" s="244"/>
      <c r="C825" s="222"/>
      <c r="E825" s="241"/>
    </row>
    <row r="826" spans="1:5" ht="15.75" customHeight="1">
      <c r="A826" s="244"/>
      <c r="C826" s="222"/>
      <c r="E826" s="241"/>
    </row>
    <row r="827" spans="1:5" ht="15.75" customHeight="1">
      <c r="A827" s="244"/>
      <c r="C827" s="222"/>
      <c r="E827" s="241"/>
    </row>
    <row r="828" spans="1:5" ht="15.75" customHeight="1">
      <c r="A828" s="244"/>
      <c r="C828" s="222"/>
      <c r="E828" s="241"/>
    </row>
    <row r="829" spans="1:5" ht="15.75" customHeight="1">
      <c r="A829" s="244"/>
      <c r="C829" s="222"/>
      <c r="E829" s="241"/>
    </row>
    <row r="830" spans="1:5" ht="15.75" customHeight="1">
      <c r="A830" s="244"/>
      <c r="C830" s="222"/>
      <c r="E830" s="241"/>
    </row>
    <row r="831" spans="1:5" ht="15.75" customHeight="1">
      <c r="A831" s="244"/>
      <c r="C831" s="222"/>
      <c r="E831" s="241"/>
    </row>
    <row r="832" spans="1:5" ht="15.75" customHeight="1">
      <c r="A832" s="244"/>
      <c r="C832" s="222"/>
      <c r="E832" s="241"/>
    </row>
    <row r="833" spans="1:5" ht="15.75" customHeight="1">
      <c r="A833" s="244"/>
      <c r="C833" s="222"/>
      <c r="E833" s="241"/>
    </row>
    <row r="834" spans="1:5" ht="15.75" customHeight="1">
      <c r="A834" s="244"/>
      <c r="C834" s="222"/>
      <c r="E834" s="241"/>
    </row>
    <row r="835" spans="1:5" ht="15.75" customHeight="1">
      <c r="A835" s="244"/>
      <c r="C835" s="222"/>
      <c r="E835" s="241"/>
    </row>
    <row r="836" spans="1:5" ht="15.75" customHeight="1">
      <c r="A836" s="244"/>
      <c r="C836" s="222"/>
      <c r="E836" s="241"/>
    </row>
    <row r="837" spans="1:5" ht="15.75" customHeight="1">
      <c r="A837" s="244"/>
      <c r="C837" s="222"/>
      <c r="E837" s="241"/>
    </row>
    <row r="838" spans="1:5" ht="15.75" customHeight="1">
      <c r="A838" s="244"/>
      <c r="C838" s="222"/>
      <c r="E838" s="241"/>
    </row>
    <row r="839" spans="1:5" ht="15.75" customHeight="1">
      <c r="A839" s="244"/>
      <c r="C839" s="222"/>
      <c r="E839" s="241"/>
    </row>
    <row r="840" spans="1:5" ht="15.75" customHeight="1">
      <c r="A840" s="244"/>
      <c r="C840" s="222"/>
      <c r="E840" s="241"/>
    </row>
    <row r="841" spans="1:5" ht="15.75" customHeight="1">
      <c r="A841" s="244"/>
      <c r="C841" s="222"/>
      <c r="E841" s="241"/>
    </row>
    <row r="842" spans="1:5" ht="15.75" customHeight="1">
      <c r="A842" s="244"/>
      <c r="C842" s="222"/>
      <c r="E842" s="241"/>
    </row>
    <row r="843" spans="1:5" ht="15.75" customHeight="1">
      <c r="A843" s="244"/>
      <c r="C843" s="222"/>
      <c r="E843" s="241"/>
    </row>
    <row r="844" spans="1:5" ht="15.75" customHeight="1">
      <c r="A844" s="244"/>
      <c r="C844" s="222"/>
      <c r="E844" s="241"/>
    </row>
    <row r="845" spans="1:5" ht="15.75" customHeight="1">
      <c r="A845" s="244"/>
      <c r="C845" s="222"/>
      <c r="E845" s="241"/>
    </row>
    <row r="846" spans="1:5" ht="15.75" customHeight="1">
      <c r="A846" s="244"/>
      <c r="C846" s="222"/>
      <c r="E846" s="241"/>
    </row>
    <row r="847" spans="1:5" ht="15.75" customHeight="1">
      <c r="A847" s="244"/>
      <c r="C847" s="222"/>
      <c r="E847" s="241"/>
    </row>
    <row r="848" spans="1:5" ht="15.75" customHeight="1">
      <c r="A848" s="244"/>
      <c r="C848" s="222"/>
      <c r="E848" s="241"/>
    </row>
    <row r="849" spans="1:5" ht="15.75" customHeight="1">
      <c r="A849" s="244"/>
      <c r="C849" s="222"/>
      <c r="E849" s="241"/>
    </row>
    <row r="850" spans="1:5" ht="15.75" customHeight="1">
      <c r="A850" s="244"/>
      <c r="C850" s="222"/>
      <c r="E850" s="241"/>
    </row>
    <row r="851" spans="1:5" ht="15.75" customHeight="1">
      <c r="A851" s="244"/>
      <c r="C851" s="222"/>
      <c r="E851" s="241"/>
    </row>
    <row r="852" spans="1:5" ht="15.75" customHeight="1">
      <c r="A852" s="244"/>
      <c r="C852" s="222"/>
      <c r="E852" s="241"/>
    </row>
    <row r="853" spans="1:5" ht="15.75" customHeight="1">
      <c r="A853" s="244"/>
      <c r="C853" s="222"/>
      <c r="E853" s="241"/>
    </row>
    <row r="854" spans="1:5" ht="15.75" customHeight="1">
      <c r="A854" s="244"/>
      <c r="C854" s="222"/>
      <c r="E854" s="241"/>
    </row>
    <row r="855" spans="1:5" ht="15.75" customHeight="1">
      <c r="A855" s="244"/>
      <c r="C855" s="222"/>
      <c r="E855" s="241"/>
    </row>
    <row r="856" spans="1:5" ht="15.75" customHeight="1">
      <c r="A856" s="244"/>
      <c r="C856" s="222"/>
      <c r="E856" s="241"/>
    </row>
    <row r="857" spans="1:5" ht="15.75" customHeight="1">
      <c r="A857" s="244"/>
      <c r="C857" s="222"/>
      <c r="E857" s="241"/>
    </row>
    <row r="858" spans="1:5" ht="15.75" customHeight="1">
      <c r="A858" s="244"/>
      <c r="C858" s="222"/>
      <c r="E858" s="241"/>
    </row>
    <row r="859" spans="1:5" ht="15.75" customHeight="1">
      <c r="A859" s="244"/>
      <c r="C859" s="222"/>
      <c r="E859" s="241"/>
    </row>
    <row r="860" spans="1:5" ht="15.75" customHeight="1">
      <c r="A860" s="244"/>
      <c r="C860" s="222"/>
      <c r="E860" s="241"/>
    </row>
    <row r="861" spans="1:5" ht="15.75" customHeight="1">
      <c r="A861" s="244"/>
      <c r="C861" s="222"/>
      <c r="E861" s="241"/>
    </row>
    <row r="862" spans="1:5" ht="15.75" customHeight="1">
      <c r="A862" s="244"/>
      <c r="C862" s="222"/>
      <c r="E862" s="241"/>
    </row>
    <row r="863" spans="1:5" ht="15.75" customHeight="1">
      <c r="A863" s="244"/>
      <c r="C863" s="222"/>
      <c r="E863" s="241"/>
    </row>
    <row r="864" spans="1:5" ht="15.75" customHeight="1">
      <c r="A864" s="244"/>
      <c r="C864" s="222"/>
      <c r="E864" s="241"/>
    </row>
    <row r="865" spans="1:5" ht="15.75" customHeight="1">
      <c r="A865" s="244"/>
      <c r="C865" s="222"/>
      <c r="E865" s="241"/>
    </row>
    <row r="866" spans="1:5" ht="15.75" customHeight="1">
      <c r="A866" s="244"/>
      <c r="C866" s="222"/>
      <c r="E866" s="241"/>
    </row>
    <row r="867" spans="1:5" ht="15.75" customHeight="1">
      <c r="A867" s="244"/>
      <c r="C867" s="222"/>
      <c r="E867" s="241"/>
    </row>
    <row r="868" spans="1:5" ht="15.75" customHeight="1">
      <c r="A868" s="244"/>
      <c r="C868" s="222"/>
      <c r="E868" s="241"/>
    </row>
    <row r="869" spans="1:5" ht="15.75" customHeight="1">
      <c r="A869" s="244"/>
      <c r="C869" s="222"/>
      <c r="E869" s="241"/>
    </row>
    <row r="870" spans="1:5" ht="15.75" customHeight="1">
      <c r="A870" s="244"/>
      <c r="C870" s="222"/>
      <c r="E870" s="241"/>
    </row>
    <row r="871" spans="1:5" ht="15.75" customHeight="1">
      <c r="A871" s="244"/>
      <c r="C871" s="222"/>
      <c r="E871" s="241"/>
    </row>
    <row r="872" spans="1:5" ht="15.75" customHeight="1">
      <c r="A872" s="244"/>
      <c r="C872" s="222"/>
      <c r="E872" s="241"/>
    </row>
    <row r="873" spans="1:5" ht="15.75" customHeight="1">
      <c r="A873" s="244"/>
      <c r="C873" s="222"/>
      <c r="E873" s="241"/>
    </row>
    <row r="874" spans="1:5" ht="15.75" customHeight="1">
      <c r="A874" s="244"/>
      <c r="C874" s="222"/>
      <c r="E874" s="241"/>
    </row>
    <row r="875" spans="1:5" ht="15.75" customHeight="1">
      <c r="A875" s="244"/>
      <c r="C875" s="222"/>
      <c r="E875" s="241"/>
    </row>
    <row r="876" spans="1:5" ht="15.75" customHeight="1">
      <c r="A876" s="244"/>
      <c r="C876" s="222"/>
      <c r="E876" s="241"/>
    </row>
    <row r="877" spans="1:5" ht="15.75" customHeight="1">
      <c r="A877" s="244"/>
      <c r="C877" s="222"/>
      <c r="E877" s="241"/>
    </row>
    <row r="878" spans="1:5" ht="15.75" customHeight="1">
      <c r="A878" s="244"/>
      <c r="C878" s="222"/>
      <c r="E878" s="241"/>
    </row>
    <row r="879" spans="1:5" ht="15.75" customHeight="1">
      <c r="A879" s="244"/>
      <c r="C879" s="222"/>
      <c r="E879" s="241"/>
    </row>
    <row r="880" spans="1:5" ht="15.75" customHeight="1">
      <c r="A880" s="244"/>
      <c r="C880" s="222"/>
      <c r="E880" s="241"/>
    </row>
    <row r="881" spans="1:5" ht="15.75" customHeight="1">
      <c r="A881" s="244"/>
      <c r="C881" s="222"/>
      <c r="E881" s="241"/>
    </row>
    <row r="882" spans="1:5" ht="15.75" customHeight="1">
      <c r="A882" s="244"/>
      <c r="C882" s="222"/>
      <c r="E882" s="241"/>
    </row>
    <row r="883" spans="1:5" ht="15.75" customHeight="1">
      <c r="A883" s="244"/>
      <c r="C883" s="222"/>
      <c r="E883" s="241"/>
    </row>
    <row r="884" spans="1:5" ht="15.75" customHeight="1">
      <c r="A884" s="244"/>
      <c r="C884" s="222"/>
      <c r="E884" s="241"/>
    </row>
    <row r="885" spans="1:5" ht="15.75" customHeight="1">
      <c r="A885" s="244"/>
      <c r="C885" s="222"/>
      <c r="E885" s="241"/>
    </row>
    <row r="886" spans="1:5" ht="15.75" customHeight="1">
      <c r="A886" s="244"/>
      <c r="C886" s="222"/>
      <c r="E886" s="241"/>
    </row>
    <row r="887" spans="1:5" ht="15.75" customHeight="1">
      <c r="A887" s="244"/>
      <c r="C887" s="222"/>
      <c r="E887" s="241"/>
    </row>
    <row r="888" spans="1:5" ht="15.75" customHeight="1">
      <c r="A888" s="244"/>
      <c r="C888" s="222"/>
      <c r="E888" s="241"/>
    </row>
    <row r="889" spans="1:5" ht="15.75" customHeight="1">
      <c r="A889" s="244"/>
      <c r="C889" s="222"/>
      <c r="E889" s="241"/>
    </row>
    <row r="890" spans="1:5" ht="15.75" customHeight="1">
      <c r="A890" s="244"/>
      <c r="C890" s="222"/>
      <c r="E890" s="241"/>
    </row>
    <row r="891" spans="1:5" ht="15.75" customHeight="1">
      <c r="A891" s="244"/>
      <c r="C891" s="222"/>
      <c r="E891" s="241"/>
    </row>
    <row r="892" spans="1:5" ht="15.75" customHeight="1">
      <c r="A892" s="244"/>
      <c r="C892" s="222"/>
      <c r="E892" s="241"/>
    </row>
    <row r="893" spans="1:5" ht="15.75" customHeight="1">
      <c r="A893" s="244"/>
      <c r="C893" s="222"/>
      <c r="E893" s="241"/>
    </row>
    <row r="894" spans="1:5" ht="15.75" customHeight="1">
      <c r="A894" s="244"/>
      <c r="C894" s="222"/>
      <c r="E894" s="241"/>
    </row>
    <row r="895" spans="1:5" ht="15.75" customHeight="1">
      <c r="A895" s="244"/>
      <c r="C895" s="222"/>
      <c r="E895" s="241"/>
    </row>
    <row r="896" spans="1:5" ht="15.75" customHeight="1">
      <c r="A896" s="244"/>
      <c r="C896" s="222"/>
      <c r="E896" s="241"/>
    </row>
    <row r="897" spans="1:5" ht="15.75" customHeight="1">
      <c r="A897" s="244"/>
      <c r="C897" s="222"/>
      <c r="E897" s="241"/>
    </row>
    <row r="898" spans="1:5" ht="15.75" customHeight="1">
      <c r="A898" s="244"/>
      <c r="C898" s="222"/>
      <c r="E898" s="241"/>
    </row>
    <row r="899" spans="1:5" ht="15.75" customHeight="1">
      <c r="A899" s="244"/>
      <c r="C899" s="222"/>
      <c r="E899" s="241"/>
    </row>
    <row r="900" spans="1:5" ht="15.75" customHeight="1">
      <c r="A900" s="244"/>
      <c r="C900" s="222"/>
      <c r="E900" s="241"/>
    </row>
    <row r="901" spans="1:5" ht="15.75" customHeight="1">
      <c r="A901" s="244"/>
      <c r="C901" s="222"/>
      <c r="E901" s="241"/>
    </row>
    <row r="902" spans="1:5" ht="15.75" customHeight="1">
      <c r="A902" s="244"/>
      <c r="C902" s="222"/>
      <c r="E902" s="241"/>
    </row>
    <row r="903" spans="1:5" ht="15.75" customHeight="1">
      <c r="A903" s="244"/>
      <c r="C903" s="222"/>
      <c r="E903" s="241"/>
    </row>
    <row r="904" spans="1:5" ht="15.75" customHeight="1">
      <c r="A904" s="244"/>
      <c r="C904" s="222"/>
      <c r="E904" s="241"/>
    </row>
    <row r="905" spans="1:5" ht="15.75" customHeight="1">
      <c r="A905" s="244"/>
      <c r="C905" s="222"/>
      <c r="E905" s="241"/>
    </row>
    <row r="906" spans="1:5" ht="15.75" customHeight="1">
      <c r="A906" s="244"/>
      <c r="C906" s="222"/>
      <c r="E906" s="241"/>
    </row>
    <row r="907" spans="1:5" ht="15.75" customHeight="1">
      <c r="A907" s="244"/>
      <c r="C907" s="222"/>
      <c r="E907" s="241"/>
    </row>
    <row r="908" spans="1:5" ht="15.75" customHeight="1">
      <c r="A908" s="244"/>
      <c r="C908" s="222"/>
      <c r="E908" s="241"/>
    </row>
    <row r="909" spans="1:5" ht="15.75" customHeight="1">
      <c r="A909" s="244"/>
      <c r="C909" s="222"/>
      <c r="E909" s="241"/>
    </row>
    <row r="910" spans="1:5" ht="15.75" customHeight="1">
      <c r="A910" s="244"/>
      <c r="C910" s="222"/>
      <c r="E910" s="241"/>
    </row>
    <row r="911" spans="1:5" ht="15.75" customHeight="1">
      <c r="A911" s="244"/>
      <c r="C911" s="222"/>
      <c r="E911" s="241"/>
    </row>
    <row r="912" spans="1:5" ht="15.75" customHeight="1">
      <c r="A912" s="244"/>
      <c r="C912" s="222"/>
      <c r="E912" s="241"/>
    </row>
    <row r="913" spans="1:5" ht="15.75" customHeight="1">
      <c r="A913" s="244"/>
      <c r="C913" s="222"/>
      <c r="E913" s="241"/>
    </row>
    <row r="914" spans="1:5" ht="15.75" customHeight="1">
      <c r="A914" s="244"/>
      <c r="C914" s="222"/>
      <c r="E914" s="241"/>
    </row>
    <row r="915" spans="1:5" ht="15.75" customHeight="1">
      <c r="A915" s="244"/>
      <c r="C915" s="222"/>
      <c r="E915" s="241"/>
    </row>
    <row r="916" spans="1:5" ht="15.75" customHeight="1">
      <c r="A916" s="244"/>
      <c r="C916" s="222"/>
      <c r="E916" s="241"/>
    </row>
    <row r="917" spans="1:5" ht="15.75" customHeight="1">
      <c r="A917" s="244"/>
      <c r="C917" s="222"/>
      <c r="E917" s="241"/>
    </row>
    <row r="918" spans="1:5" ht="15.75" customHeight="1">
      <c r="A918" s="244"/>
      <c r="C918" s="222"/>
      <c r="E918" s="241"/>
    </row>
    <row r="919" spans="1:5" ht="15.75" customHeight="1">
      <c r="A919" s="244"/>
      <c r="C919" s="222"/>
      <c r="E919" s="241"/>
    </row>
    <row r="920" spans="1:5" ht="15.75" customHeight="1">
      <c r="A920" s="244"/>
      <c r="C920" s="222"/>
      <c r="E920" s="241"/>
    </row>
    <row r="921" spans="1:5" ht="15.75" customHeight="1">
      <c r="A921" s="244"/>
      <c r="C921" s="222"/>
      <c r="E921" s="241"/>
    </row>
    <row r="922" spans="1:5" ht="15.75" customHeight="1">
      <c r="A922" s="244"/>
      <c r="C922" s="222"/>
      <c r="E922" s="241"/>
    </row>
    <row r="923" spans="1:5" ht="15.75" customHeight="1">
      <c r="A923" s="244"/>
      <c r="C923" s="222"/>
      <c r="E923" s="241"/>
    </row>
    <row r="924" spans="1:5" ht="15.75" customHeight="1">
      <c r="A924" s="244"/>
      <c r="C924" s="222"/>
      <c r="E924" s="241"/>
    </row>
    <row r="925" spans="1:5" ht="15.75" customHeight="1">
      <c r="A925" s="244"/>
      <c r="C925" s="222"/>
      <c r="E925" s="241"/>
    </row>
    <row r="926" spans="1:5" ht="15.75" customHeight="1">
      <c r="A926" s="244"/>
      <c r="C926" s="222"/>
      <c r="E926" s="241"/>
    </row>
    <row r="927" spans="1:5" ht="15.75" customHeight="1">
      <c r="A927" s="244"/>
      <c r="C927" s="222"/>
      <c r="E927" s="241"/>
    </row>
    <row r="928" spans="1:5" ht="15.75" customHeight="1">
      <c r="A928" s="244"/>
      <c r="C928" s="222"/>
      <c r="E928" s="241"/>
    </row>
    <row r="929" spans="1:5" ht="15.75" customHeight="1">
      <c r="A929" s="244"/>
      <c r="C929" s="222"/>
      <c r="E929" s="241"/>
    </row>
    <row r="930" spans="1:5" ht="15.75" customHeight="1">
      <c r="A930" s="244"/>
      <c r="C930" s="222"/>
      <c r="E930" s="241"/>
    </row>
    <row r="931" spans="1:5" ht="15.75" customHeight="1">
      <c r="A931" s="244"/>
      <c r="C931" s="222"/>
      <c r="E931" s="241"/>
    </row>
    <row r="932" spans="1:5" ht="15.75" customHeight="1">
      <c r="A932" s="244"/>
      <c r="C932" s="222"/>
      <c r="E932" s="241"/>
    </row>
    <row r="933" spans="1:5" ht="15.75" customHeight="1">
      <c r="A933" s="244"/>
      <c r="C933" s="222"/>
      <c r="E933" s="241"/>
    </row>
    <row r="934" spans="1:5" ht="15.75" customHeight="1">
      <c r="A934" s="244"/>
      <c r="C934" s="222"/>
      <c r="E934" s="241"/>
    </row>
    <row r="935" spans="1:5" ht="15.75" customHeight="1">
      <c r="A935" s="244"/>
      <c r="C935" s="222"/>
      <c r="E935" s="241"/>
    </row>
    <row r="936" spans="1:5" ht="15.75" customHeight="1">
      <c r="A936" s="244"/>
      <c r="C936" s="222"/>
      <c r="E936" s="241"/>
    </row>
    <row r="937" spans="1:5" ht="15.75" customHeight="1">
      <c r="A937" s="244"/>
      <c r="C937" s="222"/>
      <c r="E937" s="241"/>
    </row>
    <row r="938" spans="1:5" ht="15.75" customHeight="1">
      <c r="A938" s="244"/>
      <c r="C938" s="222"/>
      <c r="E938" s="241"/>
    </row>
    <row r="939" spans="1:5" ht="15.75" customHeight="1">
      <c r="A939" s="244"/>
      <c r="C939" s="222"/>
      <c r="E939" s="241"/>
    </row>
    <row r="940" spans="1:5" ht="15.75" customHeight="1">
      <c r="A940" s="244"/>
      <c r="C940" s="222"/>
      <c r="E940" s="241"/>
    </row>
    <row r="941" spans="1:5" ht="15.75" customHeight="1">
      <c r="A941" s="244"/>
      <c r="C941" s="222"/>
      <c r="E941" s="241"/>
    </row>
    <row r="942" spans="1:5" ht="15.75" customHeight="1">
      <c r="A942" s="244"/>
      <c r="C942" s="222"/>
      <c r="E942" s="241"/>
    </row>
    <row r="943" spans="1:5" ht="15.75" customHeight="1">
      <c r="A943" s="244"/>
      <c r="C943" s="222"/>
      <c r="E943" s="241"/>
    </row>
    <row r="944" spans="1:5" ht="15.75" customHeight="1">
      <c r="A944" s="244"/>
      <c r="C944" s="222"/>
      <c r="E944" s="241"/>
    </row>
    <row r="945" spans="1:5" ht="15.75" customHeight="1">
      <c r="A945" s="244"/>
      <c r="C945" s="222"/>
      <c r="E945" s="241"/>
    </row>
    <row r="946" spans="1:5" ht="15.75" customHeight="1">
      <c r="A946" s="244"/>
      <c r="C946" s="222"/>
      <c r="E946" s="241"/>
    </row>
    <row r="947" spans="1:5" ht="15.75" customHeight="1">
      <c r="A947" s="244"/>
      <c r="C947" s="222"/>
      <c r="E947" s="241"/>
    </row>
    <row r="948" spans="1:5" ht="15.75" customHeight="1">
      <c r="A948" s="244"/>
      <c r="C948" s="222"/>
      <c r="E948" s="241"/>
    </row>
    <row r="949" spans="1:5" ht="15.75" customHeight="1">
      <c r="A949" s="244"/>
      <c r="C949" s="222"/>
      <c r="E949" s="241"/>
    </row>
    <row r="950" spans="1:5" ht="15.75" customHeight="1">
      <c r="A950" s="244"/>
      <c r="C950" s="222"/>
      <c r="E950" s="241"/>
    </row>
    <row r="951" spans="1:5" ht="15.75" customHeight="1">
      <c r="A951" s="244"/>
      <c r="C951" s="222"/>
      <c r="E951" s="241"/>
    </row>
    <row r="952" spans="1:5" ht="15.75" customHeight="1">
      <c r="A952" s="244"/>
      <c r="C952" s="222"/>
      <c r="E952" s="241"/>
    </row>
    <row r="953" spans="1:5" ht="15.75" customHeight="1">
      <c r="A953" s="244"/>
      <c r="C953" s="222"/>
      <c r="E953" s="241"/>
    </row>
    <row r="954" spans="1:5" ht="15.75" customHeight="1">
      <c r="A954" s="244"/>
      <c r="C954" s="222"/>
      <c r="E954" s="241"/>
    </row>
    <row r="955" spans="1:5" ht="15.75" customHeight="1">
      <c r="A955" s="244"/>
      <c r="C955" s="222"/>
      <c r="E955" s="241"/>
    </row>
    <row r="956" spans="1:5" ht="15.75" customHeight="1">
      <c r="A956" s="244"/>
      <c r="C956" s="222"/>
      <c r="E956" s="241"/>
    </row>
    <row r="957" spans="1:5" ht="15.75" customHeight="1">
      <c r="A957" s="244"/>
      <c r="C957" s="222"/>
      <c r="E957" s="241"/>
    </row>
    <row r="958" spans="1:5" ht="15.75" customHeight="1">
      <c r="A958" s="244"/>
      <c r="C958" s="222"/>
      <c r="E958" s="241"/>
    </row>
    <row r="959" spans="1:5" ht="15.75" customHeight="1">
      <c r="A959" s="244"/>
      <c r="C959" s="222"/>
      <c r="E959" s="241"/>
    </row>
    <row r="960" spans="1:5" ht="15.75" customHeight="1">
      <c r="A960" s="244"/>
      <c r="C960" s="222"/>
      <c r="E960" s="241"/>
    </row>
    <row r="961" spans="1:5" ht="15.75" customHeight="1">
      <c r="A961" s="244"/>
      <c r="C961" s="222"/>
      <c r="E961" s="241"/>
    </row>
    <row r="962" spans="1:5" ht="15.75" customHeight="1">
      <c r="A962" s="244"/>
      <c r="C962" s="222"/>
      <c r="E962" s="241"/>
    </row>
    <row r="963" spans="1:5" ht="15.75" customHeight="1">
      <c r="A963" s="244"/>
      <c r="C963" s="222"/>
      <c r="E963" s="241"/>
    </row>
    <row r="964" spans="1:5" ht="15.75" customHeight="1">
      <c r="A964" s="244"/>
      <c r="C964" s="222"/>
      <c r="E964" s="241"/>
    </row>
    <row r="965" spans="1:5" ht="15.75" customHeight="1">
      <c r="A965" s="244"/>
      <c r="C965" s="222"/>
      <c r="E965" s="241"/>
    </row>
    <row r="966" spans="1:5" ht="15.75" customHeight="1">
      <c r="A966" s="244"/>
      <c r="C966" s="222"/>
      <c r="E966" s="241"/>
    </row>
    <row r="967" spans="1:5" ht="15.75" customHeight="1">
      <c r="A967" s="244"/>
      <c r="C967" s="222"/>
      <c r="E967" s="241"/>
    </row>
    <row r="968" spans="1:5" ht="15.75" customHeight="1">
      <c r="A968" s="244"/>
      <c r="C968" s="222"/>
      <c r="E968" s="241"/>
    </row>
    <row r="969" spans="1:5" ht="15.75" customHeight="1">
      <c r="A969" s="244"/>
      <c r="C969" s="222"/>
      <c r="E969" s="241"/>
    </row>
    <row r="970" spans="1:5" ht="15.75" customHeight="1">
      <c r="A970" s="244"/>
      <c r="C970" s="222"/>
      <c r="E970" s="241"/>
    </row>
    <row r="971" spans="1:5" ht="15.75" customHeight="1">
      <c r="A971" s="244"/>
      <c r="C971" s="222"/>
      <c r="E971" s="241"/>
    </row>
    <row r="972" spans="1:5" ht="15.75" customHeight="1">
      <c r="A972" s="244"/>
      <c r="C972" s="222"/>
      <c r="E972" s="241"/>
    </row>
    <row r="973" spans="1:5" ht="15.75" customHeight="1">
      <c r="A973" s="244"/>
      <c r="C973" s="222"/>
      <c r="E973" s="241"/>
    </row>
    <row r="974" spans="1:5" ht="15.75" customHeight="1">
      <c r="A974" s="244"/>
      <c r="C974" s="222"/>
      <c r="E974" s="241"/>
    </row>
    <row r="975" spans="1:5" ht="15.75" customHeight="1">
      <c r="A975" s="244"/>
      <c r="C975" s="222"/>
      <c r="E975" s="241"/>
    </row>
    <row r="976" spans="1:5" ht="15.75" customHeight="1">
      <c r="A976" s="244"/>
      <c r="C976" s="222"/>
      <c r="E976" s="241"/>
    </row>
    <row r="977" spans="1:5" ht="15.75" customHeight="1">
      <c r="A977" s="244"/>
      <c r="C977" s="222"/>
      <c r="E977" s="241"/>
    </row>
    <row r="978" spans="1:5" ht="15.75" customHeight="1">
      <c r="A978" s="244"/>
      <c r="C978" s="222"/>
      <c r="E978" s="241"/>
    </row>
    <row r="979" spans="1:5" ht="15.75" customHeight="1">
      <c r="A979" s="244"/>
      <c r="C979" s="222"/>
      <c r="E979" s="241"/>
    </row>
    <row r="980" spans="1:5" ht="15.75" customHeight="1">
      <c r="A980" s="244"/>
      <c r="C980" s="222"/>
      <c r="E980" s="241"/>
    </row>
    <row r="981" spans="1:5" ht="15.75" customHeight="1">
      <c r="A981" s="244"/>
      <c r="C981" s="222"/>
      <c r="E981" s="241"/>
    </row>
    <row r="982" spans="1:5" ht="15.75" customHeight="1">
      <c r="A982" s="244"/>
      <c r="C982" s="222"/>
      <c r="E982" s="241"/>
    </row>
    <row r="983" spans="1:5" ht="15.75" customHeight="1">
      <c r="A983" s="244"/>
      <c r="C983" s="222"/>
      <c r="E983" s="241"/>
    </row>
    <row r="984" spans="1:5" ht="15.75" customHeight="1">
      <c r="A984" s="244"/>
      <c r="C984" s="222"/>
      <c r="E984" s="241"/>
    </row>
    <row r="985" spans="1:5" ht="15.75" customHeight="1">
      <c r="A985" s="244"/>
      <c r="C985" s="222"/>
      <c r="E985" s="241"/>
    </row>
    <row r="986" spans="1:5" ht="15.75" customHeight="1">
      <c r="A986" s="244"/>
      <c r="C986" s="222"/>
      <c r="E986" s="241"/>
    </row>
    <row r="987" spans="1:5" ht="15.75" customHeight="1">
      <c r="A987" s="244"/>
      <c r="C987" s="222"/>
      <c r="E987" s="241"/>
    </row>
    <row r="988" spans="1:5" ht="15.75" customHeight="1">
      <c r="A988" s="244"/>
      <c r="C988" s="222"/>
      <c r="E988" s="241"/>
    </row>
    <row r="989" spans="1:5" ht="15.75" customHeight="1">
      <c r="A989" s="244"/>
      <c r="C989" s="222"/>
      <c r="E989" s="241"/>
    </row>
    <row r="990" spans="1:5" ht="15.75" customHeight="1">
      <c r="A990" s="244"/>
      <c r="C990" s="222"/>
      <c r="E990" s="241"/>
    </row>
    <row r="991" spans="1:5" ht="15.75" customHeight="1">
      <c r="A991" s="244"/>
      <c r="C991" s="222"/>
      <c r="E991" s="241"/>
    </row>
    <row r="992" spans="1:5" ht="15.75" customHeight="1">
      <c r="A992" s="244"/>
      <c r="C992" s="222"/>
      <c r="E992" s="241"/>
    </row>
    <row r="993" spans="1:5" ht="15.75" customHeight="1">
      <c r="A993" s="244"/>
      <c r="C993" s="222"/>
      <c r="E993" s="241"/>
    </row>
    <row r="994" spans="1:5" ht="15.75" customHeight="1">
      <c r="A994" s="244"/>
      <c r="C994" s="222"/>
      <c r="E994" s="241"/>
    </row>
    <row r="995" spans="1:5" ht="15.75" customHeight="1">
      <c r="A995" s="244"/>
      <c r="C995" s="222"/>
      <c r="E995" s="241"/>
    </row>
    <row r="996" spans="1:5" ht="15.75" customHeight="1">
      <c r="A996" s="244"/>
      <c r="C996" s="222"/>
      <c r="E996" s="241"/>
    </row>
  </sheetData>
  <autoFilter ref="A1:N17"/>
  <mergeCells count="1">
    <mergeCell ref="H19:I19"/>
  </mergeCells>
  <phoneticPr fontId="0" type="noConversion"/>
  <conditionalFormatting sqref="A17">
    <cfRule type="expression" dxfId="93" priority="28">
      <formula>(COUNTIF($J17,"中醫婦科臨床教師會議")&gt;0)</formula>
    </cfRule>
    <cfRule type="expression" dxfId="92" priority="29">
      <formula>(COUNTIF($H17,"行政會議")&gt;0)</formula>
    </cfRule>
  </conditionalFormatting>
  <conditionalFormatting sqref="A11:N16">
    <cfRule type="expression" dxfId="91" priority="13">
      <formula>(COUNTIF(#REF!,"行政會議")&gt;0)</formula>
    </cfRule>
    <cfRule type="expression" dxfId="90" priority="14">
      <formula>(COUNTIF(#REF!,"中醫婦科臨床教師會議")&gt;0)</formula>
    </cfRule>
  </conditionalFormatting>
  <conditionalFormatting sqref="A17:N17">
    <cfRule type="expression" dxfId="89" priority="15">
      <formula>(COUNTIF($J17,"中醫婦科臨床教師會議")&gt;0)</formula>
    </cfRule>
    <cfRule type="expression" dxfId="88" priority="16">
      <formula>(COUNTIF($H17,"行政會議")&gt;0)</formula>
    </cfRule>
  </conditionalFormatting>
  <conditionalFormatting sqref="B16 B2:B14">
    <cfRule type="expression" dxfId="87" priority="30">
      <formula>(COUNTIF(#REF!,"中醫婦科臨床教師會議")&gt;0)</formula>
    </cfRule>
  </conditionalFormatting>
  <conditionalFormatting sqref="D2:D5 F14:H16 F2:H11 D7:D11 B2:B11 J2:K11">
    <cfRule type="expression" dxfId="86" priority="5">
      <formula>(COUNTIF(#REF!,"中醫婦科臨床教師會議")&gt;0)</formula>
    </cfRule>
  </conditionalFormatting>
  <conditionalFormatting sqref="D2:D16">
    <cfRule type="expression" dxfId="85" priority="31">
      <formula>(COUNTIF($H2,"行政會議")&gt;0)</formula>
    </cfRule>
    <cfRule type="expression" dxfId="84" priority="32">
      <formula>(COUNTIF(#REF!,"中醫婦科臨床教師會議")&gt;0)</formula>
    </cfRule>
  </conditionalFormatting>
  <conditionalFormatting sqref="D17">
    <cfRule type="expression" dxfId="83" priority="20">
      <formula>(COUNTIF(#REF!,"中醫婦科臨床教師會議")&gt;0)</formula>
    </cfRule>
  </conditionalFormatting>
  <conditionalFormatting sqref="F2:G5 F7:G8 F12:G13">
    <cfRule type="expression" dxfId="82" priority="40">
      <formula>(COUNTIF($H2,"行政會議")&gt;0)</formula>
    </cfRule>
    <cfRule type="expression" dxfId="81" priority="41">
      <formula>(COUNTIF(#REF!,"中醫婦科臨床教師會議")&gt;0)</formula>
    </cfRule>
    <cfRule type="expression" dxfId="80" priority="42">
      <formula>(COUNTIF($J2,"中醫婦科臨床教師會議")&gt;0)</formula>
    </cfRule>
  </conditionalFormatting>
  <conditionalFormatting sqref="F2:G6 F14:G16">
    <cfRule type="expression" dxfId="79" priority="38">
      <formula>(COUNTIF($J2,"中醫婦科臨床教師會議")&gt;0)</formula>
    </cfRule>
  </conditionalFormatting>
  <conditionalFormatting sqref="F14:H16 F2:H11 D2:D11">
    <cfRule type="expression" dxfId="78" priority="4">
      <formula>(COUNTIF($H2,"行政會議")&gt;0)</formula>
    </cfRule>
  </conditionalFormatting>
  <conditionalFormatting sqref="F14:H16 F2:H11">
    <cfRule type="expression" dxfId="77" priority="3">
      <formula>(COUNTIF($J2,"中醫婦科臨床教師會議")&gt;0)</formula>
    </cfRule>
  </conditionalFormatting>
  <conditionalFormatting sqref="F2:H17">
    <cfRule type="expression" dxfId="76" priority="17">
      <formula>(COUNTIF($H2,"行政會議")&gt;0)</formula>
    </cfRule>
    <cfRule type="expression" dxfId="75" priority="18">
      <formula>(COUNTIF(#REF!,"中醫婦科臨床教師會議")&gt;0)</formula>
    </cfRule>
  </conditionalFormatting>
  <conditionalFormatting sqref="F9:H11">
    <cfRule type="expression" dxfId="74" priority="33">
      <formula>(COUNTIF($J9,"中醫婦科臨床教師會議")&gt;0)</formula>
    </cfRule>
  </conditionalFormatting>
  <conditionalFormatting sqref="F17:K17">
    <cfRule type="expression" dxfId="73" priority="11">
      <formula>(COUNTIF(#REF!,"中醫婦科臨床教師會議")&gt;0)</formula>
    </cfRule>
  </conditionalFormatting>
  <conditionalFormatting sqref="J2:K16">
    <cfRule type="expression" dxfId="72" priority="7">
      <formula>(COUNTIF(#REF!,"中醫婦科臨床教師會議")&gt;0)</formula>
    </cfRule>
    <cfRule type="expression" dxfId="71" priority="12">
      <formula>(COUNTIF(#REF!,"行政會議")&gt;0)</formula>
    </cfRule>
  </conditionalFormatting>
  <conditionalFormatting sqref="J7:K8">
    <cfRule type="expression" dxfId="70" priority="6">
      <formula>(COUNTIF(#REF!,"行政會議")&gt;0)</formula>
    </cfRule>
  </conditionalFormatting>
  <conditionalFormatting sqref="J9:K11">
    <cfRule type="expression" dxfId="69" priority="34">
      <formula>(COUNTIF(#REF!,"行政會議")&gt;0)</formula>
    </cfRule>
  </conditionalFormatting>
  <conditionalFormatting sqref="J17:K17">
    <cfRule type="expression" dxfId="68" priority="10">
      <formula>(COUNTIF($J17,"中醫婦科臨床教師會議")&gt;0)</formula>
    </cfRule>
  </conditionalFormatting>
  <conditionalFormatting sqref="K17">
    <cfRule type="expression" dxfId="67" priority="21">
      <formula>(COUNTIF($J17,"中醫婦科臨床教師會議")&gt;0)</formula>
    </cfRule>
    <cfRule type="expression" dxfId="66" priority="22">
      <formula>(COUNTIF($H17,"行政會議")&gt;0)</formula>
    </cfRule>
    <cfRule type="expression" dxfId="65" priority="23">
      <formula>(COUNTIF(#REF!,"中醫婦科臨床教師會議")&gt;0)</formula>
    </cfRule>
  </conditionalFormatting>
  <conditionalFormatting sqref="N2:N14">
    <cfRule type="expression" dxfId="64" priority="1">
      <formula>(COUNTIF($N2,"中醫婦科臨床教師會議")&gt;0)</formula>
    </cfRule>
    <cfRule type="expression" dxfId="63" priority="2">
      <formula>(COUNTIF($L2,"行政會議")&gt;0)</formula>
    </cfRule>
  </conditionalFormatting>
  <conditionalFormatting sqref="N17">
    <cfRule type="expression" dxfId="62" priority="8">
      <formula>(COUNTIF($N17,"中醫婦科臨床教師會議")&gt;0)</formula>
    </cfRule>
    <cfRule type="expression" dxfId="61" priority="9">
      <formula>(COUNTIF($L17,"行政會議")&gt;0)</formula>
    </cfRule>
    <cfRule type="expression" dxfId="60" priority="26">
      <formula>(COUNTIF($N17,"中醫婦科臨床教師會議")&gt;0)</formula>
    </cfRule>
    <cfRule type="expression" dxfId="59" priority="27">
      <formula>(COUNTIF($L17,"行政會議")&gt;0)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/>
  </sheetViews>
  <sheetFormatPr defaultColWidth="11.125" defaultRowHeight="15" customHeight="1"/>
  <cols>
    <col min="1" max="1" width="11.5" customWidth="1"/>
    <col min="2" max="2" width="10.5" customWidth="1"/>
    <col min="3" max="3" width="9.5" customWidth="1"/>
    <col min="4" max="4" width="9.875" customWidth="1"/>
    <col min="5" max="5" width="6.875" customWidth="1"/>
    <col min="6" max="8" width="9" customWidth="1"/>
    <col min="9" max="9" width="15.625" customWidth="1"/>
    <col min="10" max="11" width="8.375" customWidth="1"/>
    <col min="12" max="12" width="20.125" customWidth="1"/>
    <col min="13" max="13" width="10.5" customWidth="1"/>
    <col min="14" max="14" width="9" customWidth="1"/>
    <col min="15" max="26" width="5.125" customWidth="1"/>
  </cols>
  <sheetData>
    <row r="1" spans="1:26" ht="15.75" customHeight="1">
      <c r="A1" s="245" t="s">
        <v>0</v>
      </c>
      <c r="B1" s="246" t="s">
        <v>1</v>
      </c>
      <c r="C1" s="245" t="s">
        <v>2</v>
      </c>
      <c r="D1" s="246" t="s">
        <v>3</v>
      </c>
      <c r="E1" s="247" t="s">
        <v>175</v>
      </c>
      <c r="F1" s="246" t="s">
        <v>5</v>
      </c>
      <c r="G1" s="246" t="s">
        <v>6</v>
      </c>
      <c r="H1" s="248" t="s">
        <v>7</v>
      </c>
      <c r="I1" s="248" t="s">
        <v>8</v>
      </c>
      <c r="J1" s="247" t="s">
        <v>9</v>
      </c>
      <c r="K1" s="247" t="s">
        <v>10</v>
      </c>
      <c r="L1" s="247" t="s">
        <v>11</v>
      </c>
      <c r="M1" s="247" t="s">
        <v>12</v>
      </c>
      <c r="N1" s="247" t="s">
        <v>13</v>
      </c>
      <c r="O1" s="218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</row>
    <row r="2" spans="1:26" ht="15.75" customHeight="1">
      <c r="A2" s="127">
        <v>45461</v>
      </c>
      <c r="B2" s="128">
        <v>0.5</v>
      </c>
      <c r="C2" s="129">
        <f t="shared" ref="C2:C5" si="0">A2</f>
        <v>45461</v>
      </c>
      <c r="D2" s="128">
        <v>0.54166666666666663</v>
      </c>
      <c r="E2" s="130">
        <f t="shared" ref="E2:E5" si="1">C2</f>
        <v>45461</v>
      </c>
      <c r="F2" s="131" t="s">
        <v>41</v>
      </c>
      <c r="G2" s="131" t="s">
        <v>42</v>
      </c>
      <c r="H2" s="131" t="s">
        <v>102</v>
      </c>
      <c r="I2" s="131" t="s">
        <v>103</v>
      </c>
      <c r="J2" s="131" t="s">
        <v>104</v>
      </c>
      <c r="K2" s="131" t="s">
        <v>104</v>
      </c>
      <c r="L2" s="250" t="s">
        <v>19</v>
      </c>
      <c r="M2" s="131" t="s">
        <v>105</v>
      </c>
      <c r="N2" s="131">
        <v>10</v>
      </c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</row>
    <row r="3" spans="1:26" ht="15" customHeight="1">
      <c r="A3" s="127">
        <v>45471</v>
      </c>
      <c r="B3" s="128">
        <v>0.3125</v>
      </c>
      <c r="C3" s="129">
        <f t="shared" si="0"/>
        <v>45471</v>
      </c>
      <c r="D3" s="128">
        <v>0.35416666666666669</v>
      </c>
      <c r="E3" s="130">
        <f t="shared" si="1"/>
        <v>45471</v>
      </c>
      <c r="F3" s="131" t="s">
        <v>41</v>
      </c>
      <c r="G3" s="131" t="s">
        <v>42</v>
      </c>
      <c r="H3" s="131" t="s">
        <v>102</v>
      </c>
      <c r="I3" s="131" t="s">
        <v>163</v>
      </c>
      <c r="J3" s="131" t="s">
        <v>124</v>
      </c>
      <c r="K3" s="131" t="s">
        <v>124</v>
      </c>
      <c r="L3" s="131" t="s">
        <v>30</v>
      </c>
      <c r="M3" s="131" t="s">
        <v>46</v>
      </c>
      <c r="N3" s="131">
        <v>50</v>
      </c>
      <c r="Q3" s="249"/>
      <c r="R3" s="249"/>
      <c r="S3" s="249"/>
      <c r="T3" s="249"/>
      <c r="U3" s="249"/>
      <c r="V3" s="249"/>
      <c r="W3" s="249"/>
      <c r="X3" s="249"/>
      <c r="Y3" s="249"/>
      <c r="Z3" s="249"/>
    </row>
    <row r="4" spans="1:26" ht="15" customHeight="1">
      <c r="A4" s="127">
        <v>45471</v>
      </c>
      <c r="B4" s="128">
        <v>0.45833333333333331</v>
      </c>
      <c r="C4" s="129">
        <f t="shared" si="0"/>
        <v>45471</v>
      </c>
      <c r="D4" s="128">
        <v>0.5</v>
      </c>
      <c r="E4" s="130">
        <f t="shared" si="1"/>
        <v>45471</v>
      </c>
      <c r="F4" s="131" t="s">
        <v>41</v>
      </c>
      <c r="G4" s="131" t="s">
        <v>42</v>
      </c>
      <c r="H4" s="131" t="s">
        <v>102</v>
      </c>
      <c r="I4" s="131" t="s">
        <v>169</v>
      </c>
      <c r="J4" s="131" t="s">
        <v>50</v>
      </c>
      <c r="K4" s="131" t="s">
        <v>50</v>
      </c>
      <c r="L4" s="250" t="s">
        <v>170</v>
      </c>
      <c r="M4" s="131" t="s">
        <v>105</v>
      </c>
      <c r="N4" s="131">
        <v>10</v>
      </c>
      <c r="Q4" s="249"/>
      <c r="R4" s="249"/>
      <c r="S4" s="249"/>
      <c r="T4" s="249"/>
      <c r="U4" s="249"/>
      <c r="V4" s="249"/>
      <c r="W4" s="249"/>
      <c r="X4" s="249"/>
      <c r="Y4" s="249"/>
      <c r="Z4" s="249"/>
    </row>
    <row r="5" spans="1:26" ht="15.75" customHeight="1">
      <c r="A5" s="127">
        <v>45471</v>
      </c>
      <c r="B5" s="128">
        <v>0.5</v>
      </c>
      <c r="C5" s="129">
        <f t="shared" si="0"/>
        <v>45471</v>
      </c>
      <c r="D5" s="128">
        <v>0.54166666666666663</v>
      </c>
      <c r="E5" s="130">
        <f t="shared" si="1"/>
        <v>45471</v>
      </c>
      <c r="F5" s="131" t="s">
        <v>41</v>
      </c>
      <c r="G5" s="131" t="s">
        <v>42</v>
      </c>
      <c r="H5" s="131" t="s">
        <v>102</v>
      </c>
      <c r="I5" s="131" t="s">
        <v>171</v>
      </c>
      <c r="J5" s="131" t="s">
        <v>172</v>
      </c>
      <c r="K5" s="131" t="s">
        <v>124</v>
      </c>
      <c r="L5" s="250" t="s">
        <v>30</v>
      </c>
      <c r="M5" s="131" t="s">
        <v>105</v>
      </c>
      <c r="N5" s="131">
        <v>10</v>
      </c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</row>
    <row r="6" spans="1:26" ht="15.75" customHeight="1">
      <c r="A6" s="251"/>
      <c r="B6" s="249"/>
      <c r="C6" s="251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</row>
    <row r="7" spans="1:26" ht="15.75" customHeight="1">
      <c r="A7" s="251"/>
      <c r="B7" s="249"/>
      <c r="C7" s="251"/>
      <c r="D7" s="249"/>
      <c r="E7" s="249"/>
      <c r="F7" s="420" t="s">
        <v>176</v>
      </c>
      <c r="G7" s="419"/>
      <c r="H7" s="419"/>
      <c r="I7" s="41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</row>
    <row r="8" spans="1:26" ht="15.75" customHeight="1">
      <c r="A8" s="251"/>
      <c r="B8" s="249"/>
      <c r="C8" s="251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</row>
    <row r="9" spans="1:26" ht="15.75" customHeight="1">
      <c r="A9" s="251"/>
      <c r="B9" s="249"/>
      <c r="C9" s="251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26" ht="15.75" customHeight="1">
      <c r="A10" s="251"/>
      <c r="B10" s="249"/>
      <c r="C10" s="251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26" ht="15.75" customHeight="1">
      <c r="A11" s="251"/>
      <c r="B11" s="249"/>
      <c r="C11" s="251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</row>
    <row r="12" spans="1:26" ht="15.75" customHeight="1">
      <c r="A12" s="251"/>
      <c r="B12" s="249"/>
      <c r="C12" s="251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3" spans="1:26" ht="15.75" customHeight="1">
      <c r="A13" s="251"/>
      <c r="B13" s="249"/>
      <c r="C13" s="251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</row>
    <row r="14" spans="1:26" ht="15.75" customHeight="1">
      <c r="A14" s="251"/>
      <c r="B14" s="249"/>
      <c r="C14" s="251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</row>
    <row r="15" spans="1:26" ht="15.75" customHeight="1">
      <c r="A15" s="251"/>
      <c r="B15" s="249"/>
      <c r="C15" s="251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</row>
    <row r="16" spans="1:26" ht="15.75" customHeight="1">
      <c r="A16" s="251"/>
      <c r="B16" s="249"/>
      <c r="C16" s="251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</row>
    <row r="17" spans="1:26" ht="15.75" customHeight="1">
      <c r="A17" s="251"/>
      <c r="B17" s="249"/>
      <c r="C17" s="251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</row>
    <row r="18" spans="1:26" ht="15.75" customHeight="1">
      <c r="A18" s="251"/>
      <c r="B18" s="249"/>
      <c r="C18" s="251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</row>
    <row r="19" spans="1:26" ht="15.75" customHeight="1">
      <c r="A19" s="251"/>
      <c r="B19" s="249"/>
      <c r="C19" s="251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</row>
    <row r="20" spans="1:26" ht="15.75" customHeight="1">
      <c r="A20" s="251"/>
      <c r="B20" s="249"/>
      <c r="C20" s="251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</row>
    <row r="21" spans="1:26" ht="15.75" customHeight="1">
      <c r="A21" s="251"/>
      <c r="B21" s="249"/>
      <c r="C21" s="251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</row>
    <row r="22" spans="1:26" ht="15.75" customHeight="1">
      <c r="A22" s="251"/>
      <c r="B22" s="249"/>
      <c r="C22" s="251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</row>
    <row r="23" spans="1:26" ht="15.75" customHeight="1">
      <c r="A23" s="251"/>
      <c r="B23" s="249"/>
      <c r="C23" s="251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</row>
    <row r="24" spans="1:26" ht="15.75" customHeight="1">
      <c r="A24" s="251"/>
      <c r="B24" s="249"/>
      <c r="C24" s="251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</row>
    <row r="25" spans="1:26" ht="15.75" customHeight="1">
      <c r="A25" s="251"/>
      <c r="B25" s="249"/>
      <c r="C25" s="251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</row>
    <row r="26" spans="1:26" ht="15.75" customHeight="1">
      <c r="A26" s="251"/>
      <c r="B26" s="249"/>
      <c r="C26" s="251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</row>
    <row r="27" spans="1:26" ht="15.75" customHeight="1">
      <c r="A27" s="251"/>
      <c r="B27" s="249"/>
      <c r="C27" s="251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</row>
    <row r="28" spans="1:26" ht="15.75" customHeight="1">
      <c r="A28" s="251"/>
      <c r="B28" s="249"/>
      <c r="C28" s="251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</row>
    <row r="29" spans="1:26" ht="15.75" customHeight="1">
      <c r="A29" s="251"/>
      <c r="B29" s="249"/>
      <c r="C29" s="251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</row>
    <row r="30" spans="1:26" ht="15.75" customHeight="1">
      <c r="A30" s="251"/>
      <c r="B30" s="249"/>
      <c r="C30" s="251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</row>
    <row r="31" spans="1:26" ht="15.75" customHeight="1">
      <c r="A31" s="251"/>
      <c r="B31" s="249"/>
      <c r="C31" s="251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</row>
    <row r="32" spans="1:26" ht="15.75" customHeight="1">
      <c r="A32" s="251"/>
      <c r="B32" s="249"/>
      <c r="C32" s="251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</row>
    <row r="33" spans="1:26" ht="15.75" customHeight="1">
      <c r="A33" s="251"/>
      <c r="B33" s="249"/>
      <c r="C33" s="251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</row>
    <row r="34" spans="1:26" ht="15.75" customHeight="1">
      <c r="A34" s="251"/>
      <c r="B34" s="249"/>
      <c r="C34" s="251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</row>
    <row r="35" spans="1:26" ht="15.75" customHeight="1">
      <c r="A35" s="251"/>
      <c r="B35" s="249"/>
      <c r="C35" s="251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</row>
    <row r="36" spans="1:26" ht="15.75" customHeight="1">
      <c r="A36" s="251"/>
      <c r="B36" s="249"/>
      <c r="C36" s="251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</row>
    <row r="37" spans="1:26" ht="15.75" customHeight="1">
      <c r="A37" s="251"/>
      <c r="B37" s="249"/>
      <c r="C37" s="251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</row>
    <row r="38" spans="1:26" ht="15.75" customHeight="1">
      <c r="A38" s="251"/>
      <c r="B38" s="249"/>
      <c r="C38" s="251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</row>
    <row r="39" spans="1:26" ht="15.75" customHeight="1">
      <c r="A39" s="251"/>
      <c r="B39" s="249"/>
      <c r="C39" s="251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</row>
    <row r="40" spans="1:26" ht="15.75" customHeight="1">
      <c r="A40" s="251"/>
      <c r="B40" s="249"/>
      <c r="C40" s="251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</row>
    <row r="41" spans="1:26" ht="15.75" customHeight="1">
      <c r="A41" s="251"/>
      <c r="B41" s="249"/>
      <c r="C41" s="251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</row>
    <row r="42" spans="1:26" ht="15.75" customHeight="1">
      <c r="A42" s="251"/>
      <c r="B42" s="249"/>
      <c r="C42" s="251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</row>
    <row r="43" spans="1:26" ht="15.75" customHeight="1">
      <c r="A43" s="251"/>
      <c r="B43" s="249"/>
      <c r="C43" s="251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</row>
    <row r="44" spans="1:26" ht="15.75" customHeight="1">
      <c r="A44" s="251"/>
      <c r="B44" s="249"/>
      <c r="C44" s="251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</row>
    <row r="45" spans="1:26" ht="15.75" customHeight="1">
      <c r="A45" s="251"/>
      <c r="B45" s="249"/>
      <c r="C45" s="251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</row>
    <row r="46" spans="1:26" ht="15.75" customHeight="1">
      <c r="A46" s="251"/>
      <c r="B46" s="249"/>
      <c r="C46" s="251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</row>
    <row r="47" spans="1:26" ht="15.75" customHeight="1">
      <c r="A47" s="251"/>
      <c r="B47" s="249"/>
      <c r="C47" s="251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</row>
    <row r="48" spans="1:26" ht="15.75" customHeight="1">
      <c r="A48" s="251"/>
      <c r="B48" s="249"/>
      <c r="C48" s="251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</row>
    <row r="49" spans="1:26" ht="15.75" customHeight="1">
      <c r="A49" s="251"/>
      <c r="B49" s="249"/>
      <c r="C49" s="251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</row>
    <row r="50" spans="1:26" ht="15.75" customHeight="1">
      <c r="A50" s="251"/>
      <c r="B50" s="249"/>
      <c r="C50" s="251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</row>
    <row r="51" spans="1:26" ht="15.75" customHeight="1">
      <c r="A51" s="251"/>
      <c r="B51" s="249"/>
      <c r="C51" s="251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</row>
    <row r="52" spans="1:26" ht="15.75" customHeight="1">
      <c r="A52" s="251"/>
      <c r="B52" s="249"/>
      <c r="C52" s="251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</row>
    <row r="53" spans="1:26" ht="15.75" customHeight="1">
      <c r="A53" s="251"/>
      <c r="B53" s="249"/>
      <c r="C53" s="251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</row>
    <row r="54" spans="1:26" ht="15.75" customHeight="1">
      <c r="A54" s="251"/>
      <c r="B54" s="249"/>
      <c r="C54" s="251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</row>
    <row r="55" spans="1:26" ht="15.75" customHeight="1">
      <c r="A55" s="251"/>
      <c r="B55" s="249"/>
      <c r="C55" s="251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</row>
    <row r="56" spans="1:26" ht="15.75" customHeight="1">
      <c r="A56" s="251"/>
      <c r="B56" s="249"/>
      <c r="C56" s="251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</row>
    <row r="57" spans="1:26" ht="15.75" customHeight="1">
      <c r="A57" s="251"/>
      <c r="B57" s="249"/>
      <c r="C57" s="251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</row>
    <row r="58" spans="1:26" ht="15.75" customHeight="1">
      <c r="A58" s="251"/>
      <c r="B58" s="249"/>
      <c r="C58" s="251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</row>
    <row r="59" spans="1:26" ht="15.75" customHeight="1">
      <c r="A59" s="251"/>
      <c r="B59" s="249"/>
      <c r="C59" s="251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</row>
    <row r="60" spans="1:26" ht="15.75" customHeight="1">
      <c r="A60" s="251"/>
      <c r="B60" s="249"/>
      <c r="C60" s="251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</row>
    <row r="61" spans="1:26" ht="15.75" customHeight="1">
      <c r="A61" s="251"/>
      <c r="B61" s="249"/>
      <c r="C61" s="251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</row>
    <row r="62" spans="1:26" ht="15.75" customHeight="1">
      <c r="A62" s="251"/>
      <c r="B62" s="249"/>
      <c r="C62" s="251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</row>
    <row r="63" spans="1:26" ht="15.75" customHeight="1">
      <c r="A63" s="251"/>
      <c r="B63" s="249"/>
      <c r="C63" s="251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</row>
    <row r="64" spans="1:26" ht="15.75" customHeight="1">
      <c r="A64" s="251"/>
      <c r="B64" s="249"/>
      <c r="C64" s="251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</row>
    <row r="65" spans="1:26" ht="15.75" customHeight="1">
      <c r="A65" s="251"/>
      <c r="B65" s="249"/>
      <c r="C65" s="251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</row>
    <row r="66" spans="1:26" ht="15.75" customHeight="1">
      <c r="A66" s="251"/>
      <c r="B66" s="249"/>
      <c r="C66" s="251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:26" ht="15.75" customHeight="1">
      <c r="A67" s="251"/>
      <c r="B67" s="249"/>
      <c r="C67" s="251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:26" ht="15.75" customHeight="1">
      <c r="A68" s="251"/>
      <c r="B68" s="249"/>
      <c r="C68" s="251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:26" ht="15.75" customHeight="1">
      <c r="A69" s="251"/>
      <c r="B69" s="249"/>
      <c r="C69" s="251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:26" ht="15.75" customHeight="1">
      <c r="A70" s="251"/>
      <c r="B70" s="249"/>
      <c r="C70" s="251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</row>
    <row r="71" spans="1:26" ht="15.75" customHeight="1">
      <c r="A71" s="251"/>
      <c r="B71" s="249"/>
      <c r="C71" s="251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</row>
    <row r="72" spans="1:26" ht="15.75" customHeight="1">
      <c r="A72" s="251"/>
      <c r="B72" s="249"/>
      <c r="C72" s="251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</row>
    <row r="73" spans="1:26" ht="15.75" customHeight="1">
      <c r="A73" s="251"/>
      <c r="B73" s="249"/>
      <c r="C73" s="251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</row>
    <row r="74" spans="1:26" ht="15.75" customHeight="1">
      <c r="A74" s="251"/>
      <c r="B74" s="249"/>
      <c r="C74" s="251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</row>
    <row r="75" spans="1:26" ht="15.75" customHeight="1">
      <c r="A75" s="251"/>
      <c r="B75" s="249"/>
      <c r="C75" s="251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</row>
    <row r="76" spans="1:26" ht="15.75" customHeight="1">
      <c r="A76" s="251"/>
      <c r="B76" s="249"/>
      <c r="C76" s="251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</row>
    <row r="77" spans="1:26" ht="15.75" customHeight="1">
      <c r="A77" s="251"/>
      <c r="B77" s="249"/>
      <c r="C77" s="251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</row>
    <row r="78" spans="1:26" ht="15.75" customHeight="1">
      <c r="A78" s="251"/>
      <c r="B78" s="249"/>
      <c r="C78" s="251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</row>
    <row r="79" spans="1:26" ht="15.75" customHeight="1">
      <c r="A79" s="251"/>
      <c r="B79" s="249"/>
      <c r="C79" s="251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</row>
    <row r="80" spans="1:26" ht="15.75" customHeight="1">
      <c r="A80" s="251"/>
      <c r="B80" s="249"/>
      <c r="C80" s="251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</row>
    <row r="81" spans="1:26" ht="15.75" customHeight="1">
      <c r="A81" s="251"/>
      <c r="B81" s="249"/>
      <c r="C81" s="251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</row>
    <row r="82" spans="1:26" ht="15.75" customHeight="1">
      <c r="A82" s="251"/>
      <c r="B82" s="249"/>
      <c r="C82" s="251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</row>
    <row r="83" spans="1:26" ht="15.75" customHeight="1">
      <c r="A83" s="251"/>
      <c r="B83" s="249"/>
      <c r="C83" s="251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</row>
    <row r="84" spans="1:26" ht="15.75" customHeight="1">
      <c r="A84" s="251"/>
      <c r="B84" s="249"/>
      <c r="C84" s="251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</row>
    <row r="85" spans="1:26" ht="15.75" customHeight="1">
      <c r="A85" s="251"/>
      <c r="B85" s="249"/>
      <c r="C85" s="251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</row>
    <row r="86" spans="1:26" ht="15.75" customHeight="1">
      <c r="A86" s="251"/>
      <c r="B86" s="249"/>
      <c r="C86" s="251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</row>
    <row r="87" spans="1:26" ht="15.75" customHeight="1">
      <c r="A87" s="251"/>
      <c r="B87" s="249"/>
      <c r="C87" s="251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</row>
    <row r="88" spans="1:26" ht="15.75" customHeight="1">
      <c r="A88" s="251"/>
      <c r="B88" s="249"/>
      <c r="C88" s="251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</row>
    <row r="89" spans="1:26" ht="15.75" customHeight="1">
      <c r="A89" s="251"/>
      <c r="B89" s="249"/>
      <c r="C89" s="251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</row>
    <row r="90" spans="1:26" ht="15.75" customHeight="1">
      <c r="A90" s="251"/>
      <c r="B90" s="249"/>
      <c r="C90" s="251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</row>
    <row r="91" spans="1:26" ht="15.75" customHeight="1">
      <c r="A91" s="251"/>
      <c r="B91" s="249"/>
      <c r="C91" s="251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</row>
    <row r="92" spans="1:26" ht="15.75" customHeight="1">
      <c r="A92" s="251"/>
      <c r="B92" s="249"/>
      <c r="C92" s="251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</row>
    <row r="93" spans="1:26" ht="15.75" customHeight="1">
      <c r="A93" s="251"/>
      <c r="B93" s="249"/>
      <c r="C93" s="251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</row>
    <row r="94" spans="1:26" ht="15.75" customHeight="1">
      <c r="A94" s="251"/>
      <c r="B94" s="249"/>
      <c r="C94" s="251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</row>
    <row r="95" spans="1:26" ht="15.75" customHeight="1">
      <c r="A95" s="251"/>
      <c r="B95" s="249"/>
      <c r="C95" s="251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</row>
    <row r="96" spans="1:26" ht="15.75" customHeight="1">
      <c r="A96" s="251"/>
      <c r="B96" s="249"/>
      <c r="C96" s="251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</row>
    <row r="97" spans="1:26" ht="15.75" customHeight="1">
      <c r="A97" s="251"/>
      <c r="B97" s="249"/>
      <c r="C97" s="251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</row>
    <row r="98" spans="1:26" ht="15.75" customHeight="1">
      <c r="A98" s="251"/>
      <c r="B98" s="249"/>
      <c r="C98" s="251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</row>
    <row r="99" spans="1:26" ht="15.75" customHeight="1">
      <c r="A99" s="251"/>
      <c r="B99" s="249"/>
      <c r="C99" s="251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</row>
    <row r="100" spans="1:26" ht="15.75" customHeight="1">
      <c r="A100" s="251"/>
      <c r="B100" s="249"/>
      <c r="C100" s="251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</row>
    <row r="101" spans="1:26" ht="15.75" customHeight="1">
      <c r="A101" s="251"/>
      <c r="B101" s="249"/>
      <c r="C101" s="251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</row>
    <row r="102" spans="1:26" ht="15.75" customHeight="1">
      <c r="A102" s="251"/>
      <c r="B102" s="249"/>
      <c r="C102" s="251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</row>
    <row r="103" spans="1:26" ht="15.75" customHeight="1">
      <c r="A103" s="251"/>
      <c r="B103" s="249"/>
      <c r="C103" s="251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</row>
    <row r="104" spans="1:26" ht="15.75" customHeight="1">
      <c r="A104" s="251"/>
      <c r="B104" s="249"/>
      <c r="C104" s="251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</row>
    <row r="105" spans="1:26" ht="15.75" customHeight="1">
      <c r="A105" s="251"/>
      <c r="B105" s="249"/>
      <c r="C105" s="251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</row>
    <row r="106" spans="1:26" ht="15.75" customHeight="1">
      <c r="A106" s="251"/>
      <c r="B106" s="249"/>
      <c r="C106" s="251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</row>
    <row r="107" spans="1:26" ht="15.75" customHeight="1">
      <c r="A107" s="251"/>
      <c r="B107" s="249"/>
      <c r="C107" s="251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</row>
    <row r="108" spans="1:26" ht="15.75" customHeight="1">
      <c r="A108" s="251"/>
      <c r="B108" s="249"/>
      <c r="C108" s="251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</row>
    <row r="109" spans="1:26" ht="15.75" customHeight="1">
      <c r="A109" s="251"/>
      <c r="B109" s="249"/>
      <c r="C109" s="251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</row>
    <row r="110" spans="1:26" ht="15.75" customHeight="1">
      <c r="A110" s="251"/>
      <c r="B110" s="249"/>
      <c r="C110" s="251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</row>
    <row r="111" spans="1:26" ht="15.75" customHeight="1">
      <c r="A111" s="251"/>
      <c r="B111" s="249"/>
      <c r="C111" s="251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</row>
    <row r="112" spans="1:26" ht="15.75" customHeight="1">
      <c r="A112" s="251"/>
      <c r="B112" s="249"/>
      <c r="C112" s="251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</row>
    <row r="113" spans="1:26" ht="15.75" customHeight="1">
      <c r="A113" s="251"/>
      <c r="B113" s="249"/>
      <c r="C113" s="251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</row>
    <row r="114" spans="1:26" ht="15.75" customHeight="1">
      <c r="A114" s="251"/>
      <c r="B114" s="249"/>
      <c r="C114" s="251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</row>
    <row r="115" spans="1:26" ht="15.75" customHeight="1">
      <c r="A115" s="251"/>
      <c r="B115" s="249"/>
      <c r="C115" s="251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</row>
    <row r="116" spans="1:26" ht="15.75" customHeight="1">
      <c r="A116" s="251"/>
      <c r="B116" s="249"/>
      <c r="C116" s="251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</row>
    <row r="117" spans="1:26" ht="15.75" customHeight="1">
      <c r="A117" s="251"/>
      <c r="B117" s="249"/>
      <c r="C117" s="251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</row>
    <row r="118" spans="1:26" ht="15.75" customHeight="1">
      <c r="A118" s="251"/>
      <c r="B118" s="249"/>
      <c r="C118" s="251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</row>
    <row r="119" spans="1:26" ht="15.75" customHeight="1">
      <c r="A119" s="251"/>
      <c r="B119" s="249"/>
      <c r="C119" s="251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</row>
    <row r="120" spans="1:26" ht="15.75" customHeight="1">
      <c r="A120" s="251"/>
      <c r="B120" s="249"/>
      <c r="C120" s="251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</row>
    <row r="121" spans="1:26" ht="15.75" customHeight="1">
      <c r="A121" s="251"/>
      <c r="B121" s="249"/>
      <c r="C121" s="251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</row>
    <row r="122" spans="1:26" ht="15.75" customHeight="1">
      <c r="A122" s="251"/>
      <c r="B122" s="249"/>
      <c r="C122" s="251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</row>
    <row r="123" spans="1:26" ht="15.75" customHeight="1">
      <c r="A123" s="251"/>
      <c r="B123" s="249"/>
      <c r="C123" s="251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</row>
    <row r="124" spans="1:26" ht="15.75" customHeight="1">
      <c r="A124" s="251"/>
      <c r="B124" s="249"/>
      <c r="C124" s="251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</row>
    <row r="125" spans="1:26" ht="15.75" customHeight="1">
      <c r="A125" s="251"/>
      <c r="B125" s="249"/>
      <c r="C125" s="251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</row>
    <row r="126" spans="1:26" ht="15.75" customHeight="1">
      <c r="A126" s="251"/>
      <c r="B126" s="249"/>
      <c r="C126" s="251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</row>
    <row r="127" spans="1:26" ht="15.75" customHeight="1">
      <c r="A127" s="251"/>
      <c r="B127" s="249"/>
      <c r="C127" s="251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</row>
    <row r="128" spans="1:26" ht="15.75" customHeight="1">
      <c r="A128" s="251"/>
      <c r="B128" s="249"/>
      <c r="C128" s="251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</row>
    <row r="129" spans="1:26" ht="15.75" customHeight="1">
      <c r="A129" s="251"/>
      <c r="B129" s="249"/>
      <c r="C129" s="251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</row>
    <row r="130" spans="1:26" ht="15.75" customHeight="1">
      <c r="A130" s="251"/>
      <c r="B130" s="249"/>
      <c r="C130" s="251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</row>
    <row r="131" spans="1:26" ht="15.75" customHeight="1">
      <c r="A131" s="251"/>
      <c r="B131" s="249"/>
      <c r="C131" s="251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</row>
    <row r="132" spans="1:26" ht="15.75" customHeight="1">
      <c r="A132" s="251"/>
      <c r="B132" s="249"/>
      <c r="C132" s="251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</row>
    <row r="133" spans="1:26" ht="15.75" customHeight="1">
      <c r="A133" s="251"/>
      <c r="B133" s="249"/>
      <c r="C133" s="251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</row>
    <row r="134" spans="1:26" ht="15.75" customHeight="1">
      <c r="A134" s="251"/>
      <c r="B134" s="249"/>
      <c r="C134" s="251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</row>
    <row r="135" spans="1:26" ht="15.75" customHeight="1">
      <c r="A135" s="251"/>
      <c r="B135" s="249"/>
      <c r="C135" s="251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</row>
    <row r="136" spans="1:26" ht="15.75" customHeight="1">
      <c r="A136" s="251"/>
      <c r="B136" s="249"/>
      <c r="C136" s="251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</row>
    <row r="137" spans="1:26" ht="15.75" customHeight="1">
      <c r="A137" s="251"/>
      <c r="B137" s="249"/>
      <c r="C137" s="251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</row>
    <row r="138" spans="1:26" ht="15.75" customHeight="1">
      <c r="A138" s="251"/>
      <c r="B138" s="249"/>
      <c r="C138" s="251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</row>
    <row r="139" spans="1:26" ht="15.75" customHeight="1">
      <c r="A139" s="251"/>
      <c r="B139" s="249"/>
      <c r="C139" s="251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</row>
    <row r="140" spans="1:26" ht="15.75" customHeight="1">
      <c r="A140" s="251"/>
      <c r="B140" s="249"/>
      <c r="C140" s="251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</row>
    <row r="141" spans="1:26" ht="15.75" customHeight="1">
      <c r="A141" s="251"/>
      <c r="B141" s="249"/>
      <c r="C141" s="251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</row>
    <row r="142" spans="1:26" ht="15.75" customHeight="1">
      <c r="A142" s="251"/>
      <c r="B142" s="249"/>
      <c r="C142" s="251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</row>
    <row r="143" spans="1:26" ht="15.75" customHeight="1">
      <c r="A143" s="251"/>
      <c r="B143" s="249"/>
      <c r="C143" s="251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</row>
    <row r="144" spans="1:26" ht="15.75" customHeight="1">
      <c r="A144" s="251"/>
      <c r="B144" s="249"/>
      <c r="C144" s="251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</row>
    <row r="145" spans="1:26" ht="15.75" customHeight="1">
      <c r="A145" s="251"/>
      <c r="B145" s="249"/>
      <c r="C145" s="251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</row>
    <row r="146" spans="1:26" ht="15.75" customHeight="1">
      <c r="A146" s="251"/>
      <c r="B146" s="249"/>
      <c r="C146" s="251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</row>
    <row r="147" spans="1:26" ht="15.75" customHeight="1">
      <c r="A147" s="251"/>
      <c r="B147" s="249"/>
      <c r="C147" s="251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</row>
    <row r="148" spans="1:26" ht="15.75" customHeight="1">
      <c r="A148" s="251"/>
      <c r="B148" s="249"/>
      <c r="C148" s="251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</row>
    <row r="149" spans="1:26" ht="15.75" customHeight="1">
      <c r="A149" s="251"/>
      <c r="B149" s="249"/>
      <c r="C149" s="251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</row>
    <row r="150" spans="1:26" ht="15.75" customHeight="1">
      <c r="A150" s="251"/>
      <c r="B150" s="249"/>
      <c r="C150" s="251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</row>
    <row r="151" spans="1:26" ht="15.75" customHeight="1">
      <c r="A151" s="251"/>
      <c r="B151" s="249"/>
      <c r="C151" s="251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</row>
    <row r="152" spans="1:26" ht="15.75" customHeight="1">
      <c r="A152" s="251"/>
      <c r="B152" s="249"/>
      <c r="C152" s="251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</row>
    <row r="153" spans="1:26" ht="15.75" customHeight="1">
      <c r="A153" s="251"/>
      <c r="B153" s="249"/>
      <c r="C153" s="251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</row>
    <row r="154" spans="1:26" ht="15.75" customHeight="1">
      <c r="A154" s="251"/>
      <c r="B154" s="249"/>
      <c r="C154" s="251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249"/>
      <c r="Y154" s="249"/>
      <c r="Z154" s="249"/>
    </row>
    <row r="155" spans="1:26" ht="15.75" customHeight="1">
      <c r="A155" s="251"/>
      <c r="B155" s="249"/>
      <c r="C155" s="251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  <c r="X155" s="249"/>
      <c r="Y155" s="249"/>
      <c r="Z155" s="249"/>
    </row>
    <row r="156" spans="1:26" ht="15.75" customHeight="1">
      <c r="A156" s="251"/>
      <c r="B156" s="249"/>
      <c r="C156" s="251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</row>
    <row r="157" spans="1:26" ht="15.75" customHeight="1">
      <c r="A157" s="251"/>
      <c r="B157" s="249"/>
      <c r="C157" s="251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49"/>
    </row>
    <row r="158" spans="1:26" ht="15.75" customHeight="1">
      <c r="A158" s="251"/>
      <c r="B158" s="249"/>
      <c r="C158" s="251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</row>
    <row r="159" spans="1:26" ht="15.75" customHeight="1">
      <c r="A159" s="251"/>
      <c r="B159" s="249"/>
      <c r="C159" s="251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  <c r="Z159" s="249"/>
    </row>
    <row r="160" spans="1:26" ht="15.75" customHeight="1">
      <c r="A160" s="251"/>
      <c r="B160" s="249"/>
      <c r="C160" s="251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</row>
    <row r="161" spans="1:26" ht="15.75" customHeight="1">
      <c r="A161" s="251"/>
      <c r="B161" s="249"/>
      <c r="C161" s="251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  <c r="Z161" s="249"/>
    </row>
    <row r="162" spans="1:26" ht="15.75" customHeight="1">
      <c r="A162" s="251"/>
      <c r="B162" s="249"/>
      <c r="C162" s="251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</row>
    <row r="163" spans="1:26" ht="15.75" customHeight="1">
      <c r="A163" s="251"/>
      <c r="B163" s="249"/>
      <c r="C163" s="251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</row>
    <row r="164" spans="1:26" ht="15.75" customHeight="1">
      <c r="A164" s="251"/>
      <c r="B164" s="249"/>
      <c r="C164" s="251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</row>
    <row r="165" spans="1:26" ht="15.75" customHeight="1">
      <c r="A165" s="251"/>
      <c r="B165" s="249"/>
      <c r="C165" s="251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49"/>
      <c r="Z165" s="249"/>
    </row>
    <row r="166" spans="1:26" ht="15.75" customHeight="1">
      <c r="A166" s="251"/>
      <c r="B166" s="249"/>
      <c r="C166" s="251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</row>
    <row r="167" spans="1:26" ht="15.75" customHeight="1">
      <c r="A167" s="251"/>
      <c r="B167" s="249"/>
      <c r="C167" s="251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</row>
    <row r="168" spans="1:26" ht="15.75" customHeight="1">
      <c r="A168" s="251"/>
      <c r="B168" s="249"/>
      <c r="C168" s="251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49"/>
      <c r="Z168" s="249"/>
    </row>
    <row r="169" spans="1:26" ht="15.75" customHeight="1">
      <c r="A169" s="251"/>
      <c r="B169" s="249"/>
      <c r="C169" s="251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</row>
    <row r="170" spans="1:26" ht="15.75" customHeight="1">
      <c r="A170" s="251"/>
      <c r="B170" s="249"/>
      <c r="C170" s="251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  <c r="Z170" s="249"/>
    </row>
    <row r="171" spans="1:26" ht="15.75" customHeight="1">
      <c r="A171" s="251"/>
      <c r="B171" s="249"/>
      <c r="C171" s="251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</row>
    <row r="172" spans="1:26" ht="15.75" customHeight="1">
      <c r="A172" s="251"/>
      <c r="B172" s="249"/>
      <c r="C172" s="251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</row>
    <row r="173" spans="1:26" ht="15.75" customHeight="1">
      <c r="A173" s="251"/>
      <c r="B173" s="249"/>
      <c r="C173" s="251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</row>
    <row r="174" spans="1:26" ht="15.75" customHeight="1">
      <c r="A174" s="251"/>
      <c r="B174" s="249"/>
      <c r="C174" s="251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  <c r="Q174" s="249"/>
      <c r="R174" s="249"/>
      <c r="S174" s="249"/>
      <c r="T174" s="249"/>
      <c r="U174" s="249"/>
      <c r="V174" s="249"/>
      <c r="W174" s="249"/>
      <c r="X174" s="249"/>
      <c r="Y174" s="249"/>
      <c r="Z174" s="249"/>
    </row>
    <row r="175" spans="1:26" ht="15.75" customHeight="1">
      <c r="A175" s="251"/>
      <c r="B175" s="249"/>
      <c r="C175" s="251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</row>
    <row r="176" spans="1:26" ht="15.75" customHeight="1">
      <c r="A176" s="251"/>
      <c r="B176" s="249"/>
      <c r="C176" s="251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</row>
    <row r="177" spans="1:26" ht="15.75" customHeight="1">
      <c r="A177" s="251"/>
      <c r="B177" s="249"/>
      <c r="C177" s="251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  <c r="T177" s="249"/>
      <c r="U177" s="249"/>
      <c r="V177" s="249"/>
      <c r="W177" s="249"/>
      <c r="X177" s="249"/>
      <c r="Y177" s="249"/>
      <c r="Z177" s="249"/>
    </row>
    <row r="178" spans="1:26" ht="15.75" customHeight="1">
      <c r="A178" s="251"/>
      <c r="B178" s="249"/>
      <c r="C178" s="251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  <c r="Q178" s="249"/>
      <c r="R178" s="249"/>
      <c r="S178" s="249"/>
      <c r="T178" s="249"/>
      <c r="U178" s="249"/>
      <c r="V178" s="249"/>
      <c r="W178" s="249"/>
      <c r="X178" s="249"/>
      <c r="Y178" s="249"/>
      <c r="Z178" s="249"/>
    </row>
    <row r="179" spans="1:26" ht="15.75" customHeight="1">
      <c r="A179" s="251"/>
      <c r="B179" s="249"/>
      <c r="C179" s="251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  <c r="Q179" s="249"/>
      <c r="R179" s="249"/>
      <c r="S179" s="249"/>
      <c r="T179" s="249"/>
      <c r="U179" s="249"/>
      <c r="V179" s="249"/>
      <c r="W179" s="249"/>
      <c r="X179" s="249"/>
      <c r="Y179" s="249"/>
      <c r="Z179" s="249"/>
    </row>
    <row r="180" spans="1:26" ht="15.75" customHeight="1">
      <c r="A180" s="251"/>
      <c r="B180" s="249"/>
      <c r="C180" s="251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49"/>
      <c r="Z180" s="249"/>
    </row>
    <row r="181" spans="1:26" ht="15.75" customHeight="1">
      <c r="A181" s="251"/>
      <c r="B181" s="249"/>
      <c r="C181" s="251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  <c r="Y181" s="249"/>
      <c r="Z181" s="249"/>
    </row>
    <row r="182" spans="1:26" ht="15.75" customHeight="1">
      <c r="A182" s="251"/>
      <c r="B182" s="249"/>
      <c r="C182" s="251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/>
      <c r="P182" s="249"/>
      <c r="Q182" s="249"/>
      <c r="R182" s="249"/>
      <c r="S182" s="249"/>
      <c r="T182" s="249"/>
      <c r="U182" s="249"/>
      <c r="V182" s="249"/>
      <c r="W182" s="249"/>
      <c r="X182" s="249"/>
      <c r="Y182" s="249"/>
      <c r="Z182" s="249"/>
    </row>
    <row r="183" spans="1:26" ht="15.75" customHeight="1">
      <c r="A183" s="251"/>
      <c r="B183" s="249"/>
      <c r="C183" s="251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  <c r="X183" s="249"/>
      <c r="Y183" s="249"/>
      <c r="Z183" s="249"/>
    </row>
    <row r="184" spans="1:26" ht="15.75" customHeight="1">
      <c r="A184" s="251"/>
      <c r="B184" s="249"/>
      <c r="C184" s="251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</row>
    <row r="185" spans="1:26" ht="15.75" customHeight="1">
      <c r="A185" s="251"/>
      <c r="B185" s="249"/>
      <c r="C185" s="251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9"/>
      <c r="W185" s="249"/>
      <c r="X185" s="249"/>
      <c r="Y185" s="249"/>
      <c r="Z185" s="249"/>
    </row>
    <row r="186" spans="1:26" ht="15.75" customHeight="1">
      <c r="A186" s="251"/>
      <c r="B186" s="249"/>
      <c r="C186" s="251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249"/>
      <c r="Q186" s="249"/>
      <c r="R186" s="249"/>
      <c r="S186" s="249"/>
      <c r="T186" s="249"/>
      <c r="U186" s="249"/>
      <c r="V186" s="249"/>
      <c r="W186" s="249"/>
      <c r="X186" s="249"/>
      <c r="Y186" s="249"/>
      <c r="Z186" s="249"/>
    </row>
    <row r="187" spans="1:26" ht="15.75" customHeight="1">
      <c r="A187" s="251"/>
      <c r="B187" s="249"/>
      <c r="C187" s="251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49"/>
      <c r="Z187" s="249"/>
    </row>
    <row r="188" spans="1:26" ht="15.75" customHeight="1">
      <c r="A188" s="251"/>
      <c r="B188" s="249"/>
      <c r="C188" s="251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  <c r="W188" s="249"/>
      <c r="X188" s="249"/>
      <c r="Y188" s="249"/>
      <c r="Z188" s="249"/>
    </row>
    <row r="189" spans="1:26" ht="15.75" customHeight="1">
      <c r="A189" s="251"/>
      <c r="B189" s="249"/>
      <c r="C189" s="251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  <c r="T189" s="249"/>
      <c r="U189" s="249"/>
      <c r="V189" s="249"/>
      <c r="W189" s="249"/>
      <c r="X189" s="249"/>
      <c r="Y189" s="249"/>
      <c r="Z189" s="249"/>
    </row>
    <row r="190" spans="1:26" ht="15.75" customHeight="1">
      <c r="A190" s="251"/>
      <c r="B190" s="249"/>
      <c r="C190" s="251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  <c r="Z190" s="249"/>
    </row>
    <row r="191" spans="1:26" ht="15.75" customHeight="1">
      <c r="A191" s="251"/>
      <c r="B191" s="249"/>
      <c r="C191" s="251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</row>
    <row r="192" spans="1:26" ht="15.75" customHeight="1">
      <c r="A192" s="251"/>
      <c r="B192" s="249"/>
      <c r="C192" s="251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  <c r="T192" s="249"/>
      <c r="U192" s="249"/>
      <c r="V192" s="249"/>
      <c r="W192" s="249"/>
      <c r="X192" s="249"/>
      <c r="Y192" s="249"/>
      <c r="Z192" s="249"/>
    </row>
    <row r="193" spans="1:26" ht="15.75" customHeight="1">
      <c r="A193" s="251"/>
      <c r="B193" s="249"/>
      <c r="C193" s="251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49"/>
      <c r="Z193" s="249"/>
    </row>
    <row r="194" spans="1:26" ht="15.75" customHeight="1">
      <c r="A194" s="251"/>
      <c r="B194" s="249"/>
      <c r="C194" s="251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</row>
    <row r="195" spans="1:26" ht="15.75" customHeight="1">
      <c r="A195" s="251"/>
      <c r="B195" s="249"/>
      <c r="C195" s="251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49"/>
      <c r="U195" s="249"/>
      <c r="V195" s="249"/>
      <c r="W195" s="249"/>
      <c r="X195" s="249"/>
      <c r="Y195" s="249"/>
      <c r="Z195" s="249"/>
    </row>
    <row r="196" spans="1:26" ht="15.75" customHeight="1">
      <c r="A196" s="251"/>
      <c r="B196" s="249"/>
      <c r="C196" s="251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249"/>
      <c r="Q196" s="249"/>
      <c r="R196" s="249"/>
      <c r="S196" s="249"/>
      <c r="T196" s="249"/>
      <c r="U196" s="249"/>
      <c r="V196" s="249"/>
      <c r="W196" s="249"/>
      <c r="X196" s="249"/>
      <c r="Y196" s="249"/>
      <c r="Z196" s="249"/>
    </row>
    <row r="197" spans="1:26" ht="15.75" customHeight="1">
      <c r="A197" s="251"/>
      <c r="B197" s="249"/>
      <c r="C197" s="251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  <c r="X197" s="249"/>
      <c r="Y197" s="249"/>
      <c r="Z197" s="249"/>
    </row>
    <row r="198" spans="1:26" ht="15.75" customHeight="1">
      <c r="A198" s="251"/>
      <c r="B198" s="249"/>
      <c r="C198" s="251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249"/>
      <c r="Z198" s="249"/>
    </row>
    <row r="199" spans="1:26" ht="15.75" customHeight="1">
      <c r="A199" s="251"/>
      <c r="B199" s="249"/>
      <c r="C199" s="251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49"/>
      <c r="Q199" s="249"/>
      <c r="R199" s="249"/>
      <c r="S199" s="249"/>
      <c r="T199" s="249"/>
      <c r="U199" s="249"/>
      <c r="V199" s="249"/>
      <c r="W199" s="249"/>
      <c r="X199" s="249"/>
      <c r="Y199" s="249"/>
      <c r="Z199" s="249"/>
    </row>
    <row r="200" spans="1:26" ht="15.75" customHeight="1">
      <c r="A200" s="251"/>
      <c r="B200" s="249"/>
      <c r="C200" s="251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49"/>
      <c r="X200" s="249"/>
      <c r="Y200" s="249"/>
      <c r="Z200" s="249"/>
    </row>
    <row r="201" spans="1:26" ht="15.75" customHeight="1">
      <c r="A201" s="251"/>
      <c r="B201" s="249"/>
      <c r="C201" s="251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</row>
    <row r="202" spans="1:26" ht="15.75" customHeight="1">
      <c r="A202" s="251"/>
      <c r="B202" s="249"/>
      <c r="C202" s="251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249"/>
      <c r="Q202" s="249"/>
      <c r="R202" s="249"/>
      <c r="S202" s="249"/>
      <c r="T202" s="249"/>
      <c r="U202" s="249"/>
      <c r="V202" s="249"/>
      <c r="W202" s="249"/>
      <c r="X202" s="249"/>
      <c r="Y202" s="249"/>
      <c r="Z202" s="249"/>
    </row>
    <row r="203" spans="1:26" ht="15.75" customHeight="1">
      <c r="A203" s="251"/>
      <c r="B203" s="249"/>
      <c r="C203" s="251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9"/>
      <c r="W203" s="249"/>
      <c r="X203" s="249"/>
      <c r="Y203" s="249"/>
      <c r="Z203" s="249"/>
    </row>
    <row r="204" spans="1:26" ht="15.75" customHeight="1">
      <c r="A204" s="251"/>
      <c r="B204" s="249"/>
      <c r="C204" s="251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49"/>
      <c r="U204" s="249"/>
      <c r="V204" s="249"/>
      <c r="W204" s="249"/>
      <c r="X204" s="249"/>
      <c r="Y204" s="249"/>
      <c r="Z204" s="249"/>
    </row>
    <row r="205" spans="1:26" ht="15.75" customHeight="1">
      <c r="A205" s="251"/>
      <c r="B205" s="249"/>
      <c r="C205" s="251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  <c r="P205" s="249"/>
      <c r="Q205" s="249"/>
      <c r="R205" s="249"/>
      <c r="S205" s="249"/>
      <c r="T205" s="249"/>
      <c r="U205" s="249"/>
      <c r="V205" s="249"/>
      <c r="W205" s="249"/>
      <c r="X205" s="249"/>
      <c r="Y205" s="249"/>
      <c r="Z205" s="249"/>
    </row>
    <row r="206" spans="1:26" ht="15.75" customHeight="1">
      <c r="A206" s="251"/>
      <c r="B206" s="249"/>
      <c r="C206" s="251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249"/>
      <c r="Q206" s="249"/>
      <c r="R206" s="249"/>
      <c r="S206" s="249"/>
      <c r="T206" s="249"/>
      <c r="U206" s="249"/>
      <c r="V206" s="249"/>
      <c r="W206" s="249"/>
      <c r="X206" s="249"/>
      <c r="Y206" s="249"/>
      <c r="Z206" s="249"/>
    </row>
    <row r="207" spans="1:26" ht="15.75" customHeight="1">
      <c r="A207" s="251"/>
      <c r="B207" s="249"/>
      <c r="C207" s="251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N207" s="249"/>
      <c r="O207" s="249"/>
      <c r="P207" s="249"/>
      <c r="Q207" s="249"/>
      <c r="R207" s="249"/>
      <c r="S207" s="249"/>
      <c r="T207" s="249"/>
      <c r="U207" s="249"/>
      <c r="V207" s="249"/>
      <c r="W207" s="249"/>
      <c r="X207" s="249"/>
      <c r="Y207" s="249"/>
      <c r="Z207" s="249"/>
    </row>
    <row r="208" spans="1:26" ht="15.75" customHeight="1">
      <c r="A208" s="251"/>
      <c r="B208" s="249"/>
      <c r="C208" s="251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249"/>
      <c r="S208" s="249"/>
      <c r="T208" s="249"/>
      <c r="U208" s="249"/>
      <c r="V208" s="249"/>
      <c r="W208" s="249"/>
      <c r="X208" s="249"/>
      <c r="Y208" s="249"/>
      <c r="Z208" s="249"/>
    </row>
    <row r="209" spans="1:26" ht="15.75" customHeight="1">
      <c r="A209" s="251"/>
      <c r="B209" s="249"/>
      <c r="C209" s="251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49"/>
      <c r="P209" s="249"/>
      <c r="Q209" s="249"/>
      <c r="R209" s="249"/>
      <c r="S209" s="249"/>
      <c r="T209" s="249"/>
      <c r="U209" s="249"/>
      <c r="V209" s="249"/>
      <c r="W209" s="249"/>
      <c r="X209" s="249"/>
      <c r="Y209" s="249"/>
      <c r="Z209" s="249"/>
    </row>
    <row r="210" spans="1:26" ht="15.75" customHeight="1">
      <c r="A210" s="251"/>
      <c r="B210" s="249"/>
      <c r="C210" s="251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249"/>
      <c r="Q210" s="249"/>
      <c r="R210" s="249"/>
      <c r="S210" s="249"/>
      <c r="T210" s="249"/>
      <c r="U210" s="249"/>
      <c r="V210" s="249"/>
      <c r="W210" s="249"/>
      <c r="X210" s="249"/>
      <c r="Y210" s="249"/>
      <c r="Z210" s="249"/>
    </row>
    <row r="211" spans="1:26" ht="15.75" customHeight="1">
      <c r="A211" s="251"/>
      <c r="B211" s="249"/>
      <c r="C211" s="251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  <c r="T211" s="249"/>
      <c r="U211" s="249"/>
      <c r="V211" s="249"/>
      <c r="W211" s="249"/>
      <c r="X211" s="249"/>
      <c r="Y211" s="249"/>
      <c r="Z211" s="249"/>
    </row>
    <row r="212" spans="1:26" ht="15.75" customHeight="1">
      <c r="A212" s="251"/>
      <c r="B212" s="249"/>
      <c r="C212" s="251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/>
      <c r="O212" s="249"/>
      <c r="P212" s="249"/>
      <c r="Q212" s="249"/>
      <c r="R212" s="249"/>
      <c r="S212" s="249"/>
      <c r="T212" s="249"/>
      <c r="U212" s="249"/>
      <c r="V212" s="249"/>
      <c r="W212" s="249"/>
      <c r="X212" s="249"/>
      <c r="Y212" s="249"/>
      <c r="Z212" s="249"/>
    </row>
    <row r="213" spans="1:26" ht="15.75" customHeight="1">
      <c r="A213" s="251"/>
      <c r="B213" s="249"/>
      <c r="C213" s="251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  <c r="P213" s="249"/>
      <c r="Q213" s="249"/>
      <c r="R213" s="249"/>
      <c r="S213" s="249"/>
      <c r="T213" s="249"/>
      <c r="U213" s="249"/>
      <c r="V213" s="249"/>
      <c r="W213" s="249"/>
      <c r="X213" s="249"/>
      <c r="Y213" s="249"/>
      <c r="Z213" s="249"/>
    </row>
    <row r="214" spans="1:26" ht="15.75" customHeight="1">
      <c r="A214" s="251"/>
      <c r="B214" s="249"/>
      <c r="C214" s="251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O214" s="249"/>
      <c r="P214" s="249"/>
      <c r="Q214" s="249"/>
      <c r="R214" s="249"/>
      <c r="S214" s="249"/>
      <c r="T214" s="249"/>
      <c r="U214" s="249"/>
      <c r="V214" s="249"/>
      <c r="W214" s="249"/>
      <c r="X214" s="249"/>
      <c r="Y214" s="249"/>
      <c r="Z214" s="249"/>
    </row>
    <row r="215" spans="1:26" ht="15.75" customHeight="1">
      <c r="A215" s="251"/>
      <c r="B215" s="249"/>
      <c r="C215" s="251"/>
      <c r="D215" s="249"/>
      <c r="E215" s="249"/>
      <c r="F215" s="249"/>
      <c r="G215" s="249"/>
      <c r="H215" s="249"/>
      <c r="I215" s="249"/>
      <c r="J215" s="249"/>
      <c r="K215" s="249"/>
      <c r="L215" s="249"/>
      <c r="M215" s="249"/>
      <c r="N215" s="249"/>
      <c r="O215" s="249"/>
      <c r="P215" s="249"/>
      <c r="Q215" s="249"/>
      <c r="R215" s="249"/>
      <c r="S215" s="249"/>
      <c r="T215" s="249"/>
      <c r="U215" s="249"/>
      <c r="V215" s="249"/>
      <c r="W215" s="249"/>
      <c r="X215" s="249"/>
      <c r="Y215" s="249"/>
      <c r="Z215" s="249"/>
    </row>
    <row r="216" spans="1:26" ht="15.75" customHeight="1">
      <c r="A216" s="244"/>
      <c r="C216" s="244"/>
    </row>
    <row r="217" spans="1:26" ht="15.75" customHeight="1">
      <c r="A217" s="244"/>
      <c r="C217" s="244"/>
    </row>
    <row r="218" spans="1:26" ht="15.75" customHeight="1">
      <c r="A218" s="244"/>
      <c r="C218" s="244"/>
    </row>
    <row r="219" spans="1:26" ht="15.75" customHeight="1">
      <c r="A219" s="244"/>
      <c r="C219" s="244"/>
    </row>
    <row r="220" spans="1:26" ht="15.75" customHeight="1">
      <c r="A220" s="244"/>
      <c r="C220" s="244"/>
    </row>
    <row r="221" spans="1:26" ht="15.75" customHeight="1">
      <c r="A221" s="244"/>
      <c r="C221" s="244"/>
    </row>
    <row r="222" spans="1:26" ht="15.75" customHeight="1">
      <c r="A222" s="244"/>
      <c r="C222" s="244"/>
    </row>
    <row r="223" spans="1:26" ht="15.75" customHeight="1">
      <c r="A223" s="244"/>
      <c r="C223" s="244"/>
    </row>
    <row r="224" spans="1:26" ht="15.75" customHeight="1">
      <c r="A224" s="244"/>
      <c r="C224" s="244"/>
    </row>
    <row r="225" spans="1:3" ht="15.75" customHeight="1">
      <c r="A225" s="244"/>
      <c r="C225" s="244"/>
    </row>
    <row r="226" spans="1:3" ht="15.75" customHeight="1">
      <c r="A226" s="244"/>
      <c r="C226" s="244"/>
    </row>
    <row r="227" spans="1:3" ht="15.75" customHeight="1">
      <c r="A227" s="244"/>
      <c r="C227" s="244"/>
    </row>
    <row r="228" spans="1:3" ht="15.75" customHeight="1">
      <c r="A228" s="244"/>
      <c r="C228" s="244"/>
    </row>
    <row r="229" spans="1:3" ht="15.75" customHeight="1">
      <c r="A229" s="244"/>
      <c r="C229" s="244"/>
    </row>
    <row r="230" spans="1:3" ht="15.75" customHeight="1">
      <c r="A230" s="244"/>
      <c r="C230" s="244"/>
    </row>
    <row r="231" spans="1:3" ht="15.75" customHeight="1">
      <c r="A231" s="244"/>
      <c r="C231" s="244"/>
    </row>
    <row r="232" spans="1:3" ht="15.75" customHeight="1">
      <c r="A232" s="244"/>
      <c r="C232" s="244"/>
    </row>
    <row r="233" spans="1:3" ht="15.75" customHeight="1">
      <c r="A233" s="244"/>
      <c r="C233" s="244"/>
    </row>
    <row r="234" spans="1:3" ht="15.75" customHeight="1">
      <c r="A234" s="244"/>
      <c r="C234" s="244"/>
    </row>
    <row r="235" spans="1:3" ht="15.75" customHeight="1">
      <c r="A235" s="244"/>
      <c r="C235" s="244"/>
    </row>
    <row r="236" spans="1:3" ht="15.75" customHeight="1">
      <c r="A236" s="244"/>
      <c r="C236" s="244"/>
    </row>
    <row r="237" spans="1:3" ht="15.75" customHeight="1">
      <c r="A237" s="244"/>
      <c r="C237" s="244"/>
    </row>
    <row r="238" spans="1:3" ht="15.75" customHeight="1">
      <c r="A238" s="244"/>
      <c r="C238" s="244"/>
    </row>
    <row r="239" spans="1:3" ht="15.75" customHeight="1">
      <c r="A239" s="244"/>
      <c r="C239" s="244"/>
    </row>
    <row r="240" spans="1:3" ht="15.75" customHeight="1">
      <c r="A240" s="244"/>
      <c r="C240" s="244"/>
    </row>
    <row r="241" spans="1:3" ht="15.75" customHeight="1">
      <c r="A241" s="244"/>
      <c r="C241" s="244"/>
    </row>
    <row r="242" spans="1:3" ht="15.75" customHeight="1">
      <c r="A242" s="244"/>
      <c r="C242" s="244"/>
    </row>
    <row r="243" spans="1:3" ht="15.75" customHeight="1">
      <c r="A243" s="244"/>
      <c r="C243" s="244"/>
    </row>
    <row r="244" spans="1:3" ht="15.75" customHeight="1">
      <c r="A244" s="244"/>
      <c r="C244" s="244"/>
    </row>
    <row r="245" spans="1:3" ht="15.75" customHeight="1">
      <c r="A245" s="244"/>
      <c r="C245" s="244"/>
    </row>
    <row r="246" spans="1:3" ht="15.75" customHeight="1">
      <c r="A246" s="244"/>
      <c r="C246" s="244"/>
    </row>
    <row r="247" spans="1:3" ht="15.75" customHeight="1">
      <c r="A247" s="244"/>
      <c r="C247" s="244"/>
    </row>
    <row r="248" spans="1:3" ht="15.75" customHeight="1">
      <c r="A248" s="244"/>
      <c r="C248" s="244"/>
    </row>
    <row r="249" spans="1:3" ht="15.75" customHeight="1">
      <c r="A249" s="244"/>
      <c r="C249" s="244"/>
    </row>
    <row r="250" spans="1:3" ht="15.75" customHeight="1">
      <c r="A250" s="244"/>
      <c r="C250" s="244"/>
    </row>
    <row r="251" spans="1:3" ht="15.75" customHeight="1">
      <c r="A251" s="244"/>
      <c r="C251" s="244"/>
    </row>
    <row r="252" spans="1:3" ht="15.75" customHeight="1">
      <c r="A252" s="244"/>
      <c r="C252" s="244"/>
    </row>
    <row r="253" spans="1:3" ht="15.75" customHeight="1">
      <c r="A253" s="244"/>
      <c r="C253" s="244"/>
    </row>
    <row r="254" spans="1:3" ht="15.75" customHeight="1">
      <c r="A254" s="244"/>
      <c r="C254" s="244"/>
    </row>
    <row r="255" spans="1:3" ht="15.75" customHeight="1">
      <c r="A255" s="244"/>
      <c r="C255" s="244"/>
    </row>
    <row r="256" spans="1:3" ht="15.75" customHeight="1">
      <c r="A256" s="244"/>
      <c r="C256" s="244"/>
    </row>
    <row r="257" spans="1:3" ht="15.75" customHeight="1">
      <c r="A257" s="244"/>
      <c r="C257" s="244"/>
    </row>
    <row r="258" spans="1:3" ht="15.75" customHeight="1">
      <c r="A258" s="244"/>
      <c r="C258" s="244"/>
    </row>
    <row r="259" spans="1:3" ht="15.75" customHeight="1">
      <c r="A259" s="244"/>
      <c r="C259" s="244"/>
    </row>
    <row r="260" spans="1:3" ht="15.75" customHeight="1">
      <c r="A260" s="244"/>
      <c r="C260" s="244"/>
    </row>
    <row r="261" spans="1:3" ht="15.75" customHeight="1">
      <c r="A261" s="244"/>
      <c r="C261" s="244"/>
    </row>
    <row r="262" spans="1:3" ht="15.75" customHeight="1">
      <c r="A262" s="244"/>
      <c r="C262" s="244"/>
    </row>
    <row r="263" spans="1:3" ht="15.75" customHeight="1">
      <c r="A263" s="244"/>
      <c r="C263" s="244"/>
    </row>
    <row r="264" spans="1:3" ht="15.75" customHeight="1">
      <c r="A264" s="244"/>
      <c r="C264" s="244"/>
    </row>
    <row r="265" spans="1:3" ht="15.75" customHeight="1">
      <c r="A265" s="244"/>
      <c r="C265" s="244"/>
    </row>
    <row r="266" spans="1:3" ht="15.75" customHeight="1">
      <c r="A266" s="244"/>
      <c r="C266" s="244"/>
    </row>
    <row r="267" spans="1:3" ht="15.75" customHeight="1">
      <c r="A267" s="244"/>
      <c r="C267" s="244"/>
    </row>
    <row r="268" spans="1:3" ht="15.75" customHeight="1">
      <c r="A268" s="244"/>
      <c r="C268" s="244"/>
    </row>
    <row r="269" spans="1:3" ht="15.75" customHeight="1">
      <c r="A269" s="244"/>
      <c r="C269" s="244"/>
    </row>
    <row r="270" spans="1:3" ht="15.75" customHeight="1">
      <c r="A270" s="244"/>
      <c r="C270" s="244"/>
    </row>
    <row r="271" spans="1:3" ht="15.75" customHeight="1">
      <c r="A271" s="244"/>
      <c r="C271" s="244"/>
    </row>
    <row r="272" spans="1:3" ht="15.75" customHeight="1">
      <c r="A272" s="244"/>
      <c r="C272" s="244"/>
    </row>
    <row r="273" spans="1:3" ht="15.75" customHeight="1">
      <c r="A273" s="244"/>
      <c r="C273" s="244"/>
    </row>
    <row r="274" spans="1:3" ht="15.75" customHeight="1">
      <c r="A274" s="244"/>
      <c r="C274" s="244"/>
    </row>
    <row r="275" spans="1:3" ht="15.75" customHeight="1">
      <c r="A275" s="244"/>
      <c r="C275" s="244"/>
    </row>
    <row r="276" spans="1:3" ht="15.75" customHeight="1">
      <c r="A276" s="244"/>
      <c r="C276" s="244"/>
    </row>
    <row r="277" spans="1:3" ht="15.75" customHeight="1">
      <c r="A277" s="244"/>
      <c r="C277" s="244"/>
    </row>
    <row r="278" spans="1:3" ht="15.75" customHeight="1">
      <c r="A278" s="244"/>
      <c r="C278" s="244"/>
    </row>
    <row r="279" spans="1:3" ht="15.75" customHeight="1">
      <c r="A279" s="244"/>
      <c r="C279" s="244"/>
    </row>
    <row r="280" spans="1:3" ht="15.75" customHeight="1">
      <c r="A280" s="244"/>
      <c r="C280" s="244"/>
    </row>
    <row r="281" spans="1:3" ht="15.75" customHeight="1">
      <c r="A281" s="244"/>
      <c r="C281" s="244"/>
    </row>
    <row r="282" spans="1:3" ht="15.75" customHeight="1">
      <c r="A282" s="244"/>
      <c r="C282" s="244"/>
    </row>
    <row r="283" spans="1:3" ht="15.75" customHeight="1">
      <c r="A283" s="244"/>
      <c r="C283" s="244"/>
    </row>
    <row r="284" spans="1:3" ht="15.75" customHeight="1">
      <c r="A284" s="244"/>
      <c r="C284" s="244"/>
    </row>
    <row r="285" spans="1:3" ht="15.75" customHeight="1">
      <c r="A285" s="244"/>
      <c r="C285" s="244"/>
    </row>
    <row r="286" spans="1:3" ht="15.75" customHeight="1">
      <c r="A286" s="244"/>
      <c r="C286" s="244"/>
    </row>
    <row r="287" spans="1:3" ht="15.75" customHeight="1">
      <c r="A287" s="244"/>
      <c r="C287" s="244"/>
    </row>
    <row r="288" spans="1:3" ht="15.75" customHeight="1">
      <c r="A288" s="244"/>
      <c r="C288" s="244"/>
    </row>
    <row r="289" spans="1:3" ht="15.75" customHeight="1">
      <c r="A289" s="244"/>
      <c r="C289" s="244"/>
    </row>
    <row r="290" spans="1:3" ht="15.75" customHeight="1">
      <c r="A290" s="244"/>
      <c r="C290" s="244"/>
    </row>
    <row r="291" spans="1:3" ht="15.75" customHeight="1">
      <c r="A291" s="244"/>
      <c r="C291" s="244"/>
    </row>
    <row r="292" spans="1:3" ht="15.75" customHeight="1">
      <c r="A292" s="244"/>
      <c r="C292" s="244"/>
    </row>
    <row r="293" spans="1:3" ht="15.75" customHeight="1">
      <c r="A293" s="244"/>
      <c r="C293" s="244"/>
    </row>
    <row r="294" spans="1:3" ht="15.75" customHeight="1">
      <c r="A294" s="244"/>
      <c r="C294" s="244"/>
    </row>
    <row r="295" spans="1:3" ht="15.75" customHeight="1">
      <c r="A295" s="244"/>
      <c r="C295" s="244"/>
    </row>
    <row r="296" spans="1:3" ht="15.75" customHeight="1">
      <c r="A296" s="244"/>
      <c r="C296" s="244"/>
    </row>
    <row r="297" spans="1:3" ht="15.75" customHeight="1">
      <c r="A297" s="244"/>
      <c r="C297" s="244"/>
    </row>
    <row r="298" spans="1:3" ht="15.75" customHeight="1">
      <c r="A298" s="244"/>
      <c r="C298" s="244"/>
    </row>
    <row r="299" spans="1:3" ht="15.75" customHeight="1">
      <c r="A299" s="244"/>
      <c r="C299" s="244"/>
    </row>
    <row r="300" spans="1:3" ht="15.75" customHeight="1">
      <c r="A300" s="244"/>
      <c r="C300" s="244"/>
    </row>
    <row r="301" spans="1:3" ht="15.75" customHeight="1">
      <c r="A301" s="244"/>
      <c r="C301" s="244"/>
    </row>
    <row r="302" spans="1:3" ht="15.75" customHeight="1">
      <c r="A302" s="244"/>
      <c r="C302" s="244"/>
    </row>
    <row r="303" spans="1:3" ht="15.75" customHeight="1">
      <c r="A303" s="244"/>
      <c r="C303" s="244"/>
    </row>
    <row r="304" spans="1:3" ht="15.75" customHeight="1">
      <c r="A304" s="244"/>
      <c r="C304" s="244"/>
    </row>
    <row r="305" spans="1:3" ht="15.75" customHeight="1">
      <c r="A305" s="244"/>
      <c r="C305" s="244"/>
    </row>
    <row r="306" spans="1:3" ht="15.75" customHeight="1">
      <c r="A306" s="244"/>
      <c r="C306" s="244"/>
    </row>
    <row r="307" spans="1:3" ht="15.75" customHeight="1">
      <c r="A307" s="244"/>
      <c r="C307" s="244"/>
    </row>
    <row r="308" spans="1:3" ht="15.75" customHeight="1">
      <c r="A308" s="244"/>
      <c r="C308" s="244"/>
    </row>
    <row r="309" spans="1:3" ht="15.75" customHeight="1">
      <c r="A309" s="244"/>
      <c r="C309" s="244"/>
    </row>
    <row r="310" spans="1:3" ht="15.75" customHeight="1">
      <c r="A310" s="244"/>
      <c r="C310" s="244"/>
    </row>
    <row r="311" spans="1:3" ht="15.75" customHeight="1">
      <c r="A311" s="244"/>
      <c r="C311" s="244"/>
    </row>
    <row r="312" spans="1:3" ht="15.75" customHeight="1">
      <c r="A312" s="244"/>
      <c r="C312" s="244"/>
    </row>
    <row r="313" spans="1:3" ht="15.75" customHeight="1">
      <c r="A313" s="244"/>
      <c r="C313" s="244"/>
    </row>
    <row r="314" spans="1:3" ht="15.75" customHeight="1">
      <c r="A314" s="244"/>
      <c r="C314" s="244"/>
    </row>
    <row r="315" spans="1:3" ht="15.75" customHeight="1">
      <c r="A315" s="244"/>
      <c r="C315" s="244"/>
    </row>
    <row r="316" spans="1:3" ht="15.75" customHeight="1">
      <c r="A316" s="244"/>
      <c r="C316" s="244"/>
    </row>
    <row r="317" spans="1:3" ht="15.75" customHeight="1">
      <c r="A317" s="244"/>
      <c r="C317" s="244"/>
    </row>
    <row r="318" spans="1:3" ht="15.75" customHeight="1">
      <c r="A318" s="244"/>
      <c r="C318" s="244"/>
    </row>
    <row r="319" spans="1:3" ht="15.75" customHeight="1">
      <c r="A319" s="244"/>
      <c r="C319" s="244"/>
    </row>
    <row r="320" spans="1:3" ht="15.75" customHeight="1">
      <c r="A320" s="244"/>
      <c r="C320" s="244"/>
    </row>
    <row r="321" spans="1:3" ht="15.75" customHeight="1">
      <c r="A321" s="244"/>
      <c r="C321" s="244"/>
    </row>
    <row r="322" spans="1:3" ht="15.75" customHeight="1">
      <c r="A322" s="244"/>
      <c r="C322" s="244"/>
    </row>
    <row r="323" spans="1:3" ht="15.75" customHeight="1">
      <c r="A323" s="244"/>
      <c r="C323" s="244"/>
    </row>
    <row r="324" spans="1:3" ht="15.75" customHeight="1">
      <c r="A324" s="244"/>
      <c r="C324" s="244"/>
    </row>
    <row r="325" spans="1:3" ht="15.75" customHeight="1">
      <c r="A325" s="244"/>
      <c r="C325" s="244"/>
    </row>
    <row r="326" spans="1:3" ht="15.75" customHeight="1">
      <c r="A326" s="244"/>
      <c r="C326" s="244"/>
    </row>
    <row r="327" spans="1:3" ht="15.75" customHeight="1">
      <c r="A327" s="244"/>
      <c r="C327" s="244"/>
    </row>
    <row r="328" spans="1:3" ht="15.75" customHeight="1">
      <c r="A328" s="244"/>
      <c r="C328" s="244"/>
    </row>
    <row r="329" spans="1:3" ht="15.75" customHeight="1">
      <c r="A329" s="244"/>
      <c r="C329" s="244"/>
    </row>
    <row r="330" spans="1:3" ht="15.75" customHeight="1">
      <c r="A330" s="244"/>
      <c r="C330" s="244"/>
    </row>
    <row r="331" spans="1:3" ht="15.75" customHeight="1">
      <c r="A331" s="244"/>
      <c r="C331" s="244"/>
    </row>
    <row r="332" spans="1:3" ht="15.75" customHeight="1">
      <c r="A332" s="244"/>
      <c r="C332" s="244"/>
    </row>
    <row r="333" spans="1:3" ht="15.75" customHeight="1">
      <c r="A333" s="244"/>
      <c r="C333" s="244"/>
    </row>
    <row r="334" spans="1:3" ht="15.75" customHeight="1">
      <c r="A334" s="244"/>
      <c r="C334" s="244"/>
    </row>
    <row r="335" spans="1:3" ht="15.75" customHeight="1">
      <c r="A335" s="244"/>
      <c r="C335" s="244"/>
    </row>
    <row r="336" spans="1:3" ht="15.75" customHeight="1">
      <c r="A336" s="244"/>
      <c r="C336" s="244"/>
    </row>
    <row r="337" spans="1:3" ht="15.75" customHeight="1">
      <c r="A337" s="244"/>
      <c r="C337" s="244"/>
    </row>
    <row r="338" spans="1:3" ht="15.75" customHeight="1">
      <c r="A338" s="244"/>
      <c r="C338" s="244"/>
    </row>
    <row r="339" spans="1:3" ht="15.75" customHeight="1">
      <c r="A339" s="244"/>
      <c r="C339" s="244"/>
    </row>
    <row r="340" spans="1:3" ht="15.75" customHeight="1">
      <c r="A340" s="244"/>
      <c r="C340" s="244"/>
    </row>
    <row r="341" spans="1:3" ht="15.75" customHeight="1">
      <c r="A341" s="244"/>
      <c r="C341" s="244"/>
    </row>
    <row r="342" spans="1:3" ht="15.75" customHeight="1">
      <c r="A342" s="244"/>
      <c r="C342" s="244"/>
    </row>
    <row r="343" spans="1:3" ht="15.75" customHeight="1">
      <c r="A343" s="244"/>
      <c r="C343" s="244"/>
    </row>
    <row r="344" spans="1:3" ht="15.75" customHeight="1">
      <c r="A344" s="244"/>
      <c r="C344" s="244"/>
    </row>
    <row r="345" spans="1:3" ht="15.75" customHeight="1">
      <c r="A345" s="244"/>
      <c r="C345" s="244"/>
    </row>
    <row r="346" spans="1:3" ht="15.75" customHeight="1">
      <c r="A346" s="244"/>
      <c r="C346" s="244"/>
    </row>
    <row r="347" spans="1:3" ht="15.75" customHeight="1">
      <c r="A347" s="244"/>
      <c r="C347" s="244"/>
    </row>
    <row r="348" spans="1:3" ht="15.75" customHeight="1">
      <c r="A348" s="244"/>
      <c r="C348" s="244"/>
    </row>
    <row r="349" spans="1:3" ht="15.75" customHeight="1">
      <c r="A349" s="244"/>
      <c r="C349" s="244"/>
    </row>
    <row r="350" spans="1:3" ht="15.75" customHeight="1">
      <c r="A350" s="244"/>
      <c r="C350" s="244"/>
    </row>
    <row r="351" spans="1:3" ht="15.75" customHeight="1">
      <c r="A351" s="244"/>
      <c r="C351" s="244"/>
    </row>
    <row r="352" spans="1:3" ht="15.75" customHeight="1">
      <c r="A352" s="244"/>
      <c r="C352" s="244"/>
    </row>
    <row r="353" spans="1:3" ht="15.75" customHeight="1">
      <c r="A353" s="244"/>
      <c r="C353" s="244"/>
    </row>
    <row r="354" spans="1:3" ht="15.75" customHeight="1">
      <c r="A354" s="244"/>
      <c r="C354" s="244"/>
    </row>
    <row r="355" spans="1:3" ht="15.75" customHeight="1">
      <c r="A355" s="244"/>
      <c r="C355" s="244"/>
    </row>
    <row r="356" spans="1:3" ht="15.75" customHeight="1">
      <c r="A356" s="244"/>
      <c r="C356" s="244"/>
    </row>
    <row r="357" spans="1:3" ht="15.75" customHeight="1">
      <c r="A357" s="244"/>
      <c r="C357" s="244"/>
    </row>
    <row r="358" spans="1:3" ht="15.75" customHeight="1">
      <c r="A358" s="244"/>
      <c r="C358" s="244"/>
    </row>
    <row r="359" spans="1:3" ht="15.75" customHeight="1">
      <c r="A359" s="244"/>
      <c r="C359" s="244"/>
    </row>
    <row r="360" spans="1:3" ht="15.75" customHeight="1">
      <c r="A360" s="244"/>
      <c r="C360" s="244"/>
    </row>
    <row r="361" spans="1:3" ht="15.75" customHeight="1">
      <c r="A361" s="244"/>
      <c r="C361" s="244"/>
    </row>
    <row r="362" spans="1:3" ht="15.75" customHeight="1">
      <c r="A362" s="244"/>
      <c r="C362" s="244"/>
    </row>
    <row r="363" spans="1:3" ht="15.75" customHeight="1">
      <c r="A363" s="244"/>
      <c r="C363" s="244"/>
    </row>
    <row r="364" spans="1:3" ht="15.75" customHeight="1">
      <c r="A364" s="244"/>
      <c r="C364" s="244"/>
    </row>
    <row r="365" spans="1:3" ht="15.75" customHeight="1">
      <c r="A365" s="244"/>
      <c r="C365" s="244"/>
    </row>
    <row r="366" spans="1:3" ht="15.75" customHeight="1">
      <c r="A366" s="244"/>
      <c r="C366" s="244"/>
    </row>
    <row r="367" spans="1:3" ht="15.75" customHeight="1">
      <c r="A367" s="244"/>
      <c r="C367" s="244"/>
    </row>
    <row r="368" spans="1:3" ht="15.75" customHeight="1">
      <c r="A368" s="244"/>
      <c r="C368" s="244"/>
    </row>
    <row r="369" spans="1:3" ht="15.75" customHeight="1">
      <c r="A369" s="244"/>
      <c r="C369" s="244"/>
    </row>
    <row r="370" spans="1:3" ht="15.75" customHeight="1">
      <c r="A370" s="244"/>
      <c r="C370" s="244"/>
    </row>
    <row r="371" spans="1:3" ht="15.75" customHeight="1">
      <c r="A371" s="244"/>
      <c r="C371" s="244"/>
    </row>
    <row r="372" spans="1:3" ht="15.75" customHeight="1">
      <c r="A372" s="244"/>
      <c r="C372" s="244"/>
    </row>
    <row r="373" spans="1:3" ht="15.75" customHeight="1">
      <c r="A373" s="244"/>
      <c r="C373" s="244"/>
    </row>
    <row r="374" spans="1:3" ht="15.75" customHeight="1">
      <c r="A374" s="244"/>
      <c r="C374" s="244"/>
    </row>
    <row r="375" spans="1:3" ht="15.75" customHeight="1">
      <c r="A375" s="244"/>
      <c r="C375" s="244"/>
    </row>
    <row r="376" spans="1:3" ht="15.75" customHeight="1">
      <c r="A376" s="244"/>
      <c r="C376" s="244"/>
    </row>
    <row r="377" spans="1:3" ht="15.75" customHeight="1">
      <c r="A377" s="244"/>
      <c r="C377" s="244"/>
    </row>
    <row r="378" spans="1:3" ht="15.75" customHeight="1">
      <c r="A378" s="244"/>
      <c r="C378" s="244"/>
    </row>
    <row r="379" spans="1:3" ht="15.75" customHeight="1">
      <c r="A379" s="244"/>
      <c r="C379" s="244"/>
    </row>
    <row r="380" spans="1:3" ht="15.75" customHeight="1">
      <c r="A380" s="244"/>
      <c r="C380" s="244"/>
    </row>
    <row r="381" spans="1:3" ht="15.75" customHeight="1">
      <c r="A381" s="244"/>
      <c r="C381" s="244"/>
    </row>
    <row r="382" spans="1:3" ht="15.75" customHeight="1">
      <c r="A382" s="244"/>
      <c r="C382" s="244"/>
    </row>
    <row r="383" spans="1:3" ht="15.75" customHeight="1">
      <c r="A383" s="244"/>
      <c r="C383" s="244"/>
    </row>
    <row r="384" spans="1:3" ht="15.75" customHeight="1">
      <c r="A384" s="244"/>
      <c r="C384" s="244"/>
    </row>
    <row r="385" spans="1:3" ht="15.75" customHeight="1">
      <c r="A385" s="244"/>
      <c r="C385" s="244"/>
    </row>
    <row r="386" spans="1:3" ht="15.75" customHeight="1">
      <c r="A386" s="244"/>
      <c r="C386" s="244"/>
    </row>
    <row r="387" spans="1:3" ht="15.75" customHeight="1">
      <c r="A387" s="244"/>
      <c r="C387" s="244"/>
    </row>
    <row r="388" spans="1:3" ht="15.75" customHeight="1">
      <c r="A388" s="244"/>
      <c r="C388" s="244"/>
    </row>
    <row r="389" spans="1:3" ht="15.75" customHeight="1">
      <c r="A389" s="244"/>
      <c r="C389" s="244"/>
    </row>
    <row r="390" spans="1:3" ht="15.75" customHeight="1">
      <c r="A390" s="244"/>
      <c r="C390" s="244"/>
    </row>
    <row r="391" spans="1:3" ht="15.75" customHeight="1">
      <c r="A391" s="244"/>
      <c r="C391" s="244"/>
    </row>
    <row r="392" spans="1:3" ht="15.75" customHeight="1">
      <c r="A392" s="244"/>
      <c r="C392" s="244"/>
    </row>
    <row r="393" spans="1:3" ht="15.75" customHeight="1">
      <c r="A393" s="244"/>
      <c r="C393" s="244"/>
    </row>
    <row r="394" spans="1:3" ht="15.75" customHeight="1">
      <c r="A394" s="244"/>
      <c r="C394" s="244"/>
    </row>
    <row r="395" spans="1:3" ht="15.75" customHeight="1">
      <c r="A395" s="244"/>
      <c r="C395" s="244"/>
    </row>
    <row r="396" spans="1:3" ht="15.75" customHeight="1">
      <c r="A396" s="244"/>
      <c r="C396" s="244"/>
    </row>
    <row r="397" spans="1:3" ht="15.75" customHeight="1">
      <c r="A397" s="244"/>
      <c r="C397" s="244"/>
    </row>
    <row r="398" spans="1:3" ht="15.75" customHeight="1">
      <c r="A398" s="244"/>
      <c r="C398" s="244"/>
    </row>
    <row r="399" spans="1:3" ht="15.75" customHeight="1">
      <c r="A399" s="244"/>
      <c r="C399" s="244"/>
    </row>
    <row r="400" spans="1:3" ht="15.75" customHeight="1">
      <c r="A400" s="244"/>
      <c r="C400" s="244"/>
    </row>
    <row r="401" spans="1:3" ht="15.75" customHeight="1">
      <c r="A401" s="244"/>
      <c r="C401" s="244"/>
    </row>
    <row r="402" spans="1:3" ht="15.75" customHeight="1">
      <c r="A402" s="244"/>
      <c r="C402" s="244"/>
    </row>
    <row r="403" spans="1:3" ht="15.75" customHeight="1">
      <c r="A403" s="244"/>
      <c r="C403" s="244"/>
    </row>
    <row r="404" spans="1:3" ht="15.75" customHeight="1">
      <c r="A404" s="244"/>
      <c r="C404" s="244"/>
    </row>
    <row r="405" spans="1:3" ht="15.75" customHeight="1">
      <c r="A405" s="244"/>
      <c r="C405" s="244"/>
    </row>
    <row r="406" spans="1:3" ht="15.75" customHeight="1">
      <c r="A406" s="244"/>
      <c r="C406" s="244"/>
    </row>
    <row r="407" spans="1:3" ht="15.75" customHeight="1">
      <c r="A407" s="244"/>
      <c r="C407" s="244"/>
    </row>
    <row r="408" spans="1:3" ht="15.75" customHeight="1">
      <c r="A408" s="244"/>
      <c r="C408" s="244"/>
    </row>
    <row r="409" spans="1:3" ht="15.75" customHeight="1">
      <c r="A409" s="244"/>
      <c r="C409" s="244"/>
    </row>
    <row r="410" spans="1:3" ht="15.75" customHeight="1">
      <c r="A410" s="244"/>
      <c r="C410" s="244"/>
    </row>
    <row r="411" spans="1:3" ht="15.75" customHeight="1">
      <c r="A411" s="244"/>
      <c r="C411" s="244"/>
    </row>
    <row r="412" spans="1:3" ht="15.75" customHeight="1">
      <c r="A412" s="244"/>
      <c r="C412" s="244"/>
    </row>
    <row r="413" spans="1:3" ht="15.75" customHeight="1">
      <c r="A413" s="244"/>
      <c r="C413" s="244"/>
    </row>
    <row r="414" spans="1:3" ht="15.75" customHeight="1">
      <c r="A414" s="244"/>
      <c r="C414" s="244"/>
    </row>
    <row r="415" spans="1:3" ht="15.75" customHeight="1">
      <c r="A415" s="244"/>
      <c r="C415" s="244"/>
    </row>
    <row r="416" spans="1:3" ht="15.75" customHeight="1">
      <c r="A416" s="244"/>
      <c r="C416" s="244"/>
    </row>
    <row r="417" spans="1:3" ht="15.75" customHeight="1">
      <c r="A417" s="244"/>
      <c r="C417" s="244"/>
    </row>
    <row r="418" spans="1:3" ht="15.75" customHeight="1">
      <c r="A418" s="244"/>
      <c r="C418" s="244"/>
    </row>
    <row r="419" spans="1:3" ht="15.75" customHeight="1">
      <c r="A419" s="244"/>
      <c r="C419" s="244"/>
    </row>
    <row r="420" spans="1:3" ht="15.75" customHeight="1">
      <c r="A420" s="244"/>
      <c r="C420" s="244"/>
    </row>
    <row r="421" spans="1:3" ht="15.75" customHeight="1">
      <c r="A421" s="244"/>
      <c r="C421" s="244"/>
    </row>
    <row r="422" spans="1:3" ht="15.75" customHeight="1">
      <c r="A422" s="244"/>
      <c r="C422" s="244"/>
    </row>
    <row r="423" spans="1:3" ht="15.75" customHeight="1">
      <c r="A423" s="244"/>
      <c r="C423" s="244"/>
    </row>
    <row r="424" spans="1:3" ht="15.75" customHeight="1">
      <c r="A424" s="244"/>
      <c r="C424" s="244"/>
    </row>
    <row r="425" spans="1:3" ht="15.75" customHeight="1">
      <c r="A425" s="244"/>
      <c r="C425" s="244"/>
    </row>
    <row r="426" spans="1:3" ht="15.75" customHeight="1">
      <c r="A426" s="244"/>
      <c r="C426" s="244"/>
    </row>
    <row r="427" spans="1:3" ht="15.75" customHeight="1">
      <c r="A427" s="244"/>
      <c r="C427" s="244"/>
    </row>
    <row r="428" spans="1:3" ht="15.75" customHeight="1">
      <c r="A428" s="244"/>
      <c r="C428" s="244"/>
    </row>
    <row r="429" spans="1:3" ht="15.75" customHeight="1">
      <c r="A429" s="244"/>
      <c r="C429" s="244"/>
    </row>
    <row r="430" spans="1:3" ht="15.75" customHeight="1">
      <c r="A430" s="244"/>
      <c r="C430" s="244"/>
    </row>
    <row r="431" spans="1:3" ht="15.75" customHeight="1">
      <c r="A431" s="244"/>
      <c r="C431" s="244"/>
    </row>
    <row r="432" spans="1:3" ht="15.75" customHeight="1">
      <c r="A432" s="244"/>
      <c r="C432" s="244"/>
    </row>
    <row r="433" spans="1:3" ht="15.75" customHeight="1">
      <c r="A433" s="244"/>
      <c r="C433" s="244"/>
    </row>
    <row r="434" spans="1:3" ht="15.75" customHeight="1">
      <c r="A434" s="244"/>
      <c r="C434" s="244"/>
    </row>
    <row r="435" spans="1:3" ht="15.75" customHeight="1">
      <c r="A435" s="244"/>
      <c r="C435" s="244"/>
    </row>
    <row r="436" spans="1:3" ht="15.75" customHeight="1">
      <c r="A436" s="244"/>
      <c r="C436" s="244"/>
    </row>
    <row r="437" spans="1:3" ht="15.75" customHeight="1">
      <c r="A437" s="244"/>
      <c r="C437" s="244"/>
    </row>
    <row r="438" spans="1:3" ht="15.75" customHeight="1">
      <c r="A438" s="244"/>
      <c r="C438" s="244"/>
    </row>
    <row r="439" spans="1:3" ht="15.75" customHeight="1">
      <c r="A439" s="244"/>
      <c r="C439" s="244"/>
    </row>
    <row r="440" spans="1:3" ht="15.75" customHeight="1">
      <c r="A440" s="244"/>
      <c r="C440" s="244"/>
    </row>
    <row r="441" spans="1:3" ht="15.75" customHeight="1">
      <c r="A441" s="244"/>
      <c r="C441" s="244"/>
    </row>
    <row r="442" spans="1:3" ht="15.75" customHeight="1">
      <c r="A442" s="244"/>
      <c r="C442" s="244"/>
    </row>
    <row r="443" spans="1:3" ht="15.75" customHeight="1">
      <c r="A443" s="244"/>
      <c r="C443" s="244"/>
    </row>
    <row r="444" spans="1:3" ht="15.75" customHeight="1">
      <c r="A444" s="244"/>
      <c r="C444" s="244"/>
    </row>
    <row r="445" spans="1:3" ht="15.75" customHeight="1">
      <c r="A445" s="244"/>
      <c r="C445" s="244"/>
    </row>
    <row r="446" spans="1:3" ht="15.75" customHeight="1">
      <c r="A446" s="244"/>
      <c r="C446" s="244"/>
    </row>
    <row r="447" spans="1:3" ht="15.75" customHeight="1">
      <c r="A447" s="244"/>
      <c r="C447" s="244"/>
    </row>
    <row r="448" spans="1:3" ht="15.75" customHeight="1">
      <c r="A448" s="244"/>
      <c r="C448" s="244"/>
    </row>
    <row r="449" spans="1:3" ht="15.75" customHeight="1">
      <c r="A449" s="244"/>
      <c r="C449" s="244"/>
    </row>
    <row r="450" spans="1:3" ht="15.75" customHeight="1">
      <c r="A450" s="244"/>
      <c r="C450" s="244"/>
    </row>
    <row r="451" spans="1:3" ht="15.75" customHeight="1">
      <c r="A451" s="244"/>
      <c r="C451" s="244"/>
    </row>
    <row r="452" spans="1:3" ht="15.75" customHeight="1">
      <c r="A452" s="244"/>
      <c r="C452" s="244"/>
    </row>
    <row r="453" spans="1:3" ht="15.75" customHeight="1">
      <c r="A453" s="244"/>
      <c r="C453" s="244"/>
    </row>
    <row r="454" spans="1:3" ht="15.75" customHeight="1">
      <c r="A454" s="244"/>
      <c r="C454" s="244"/>
    </row>
    <row r="455" spans="1:3" ht="15.75" customHeight="1">
      <c r="A455" s="244"/>
      <c r="C455" s="244"/>
    </row>
    <row r="456" spans="1:3" ht="15.75" customHeight="1">
      <c r="A456" s="244"/>
      <c r="C456" s="244"/>
    </row>
    <row r="457" spans="1:3" ht="15.75" customHeight="1">
      <c r="A457" s="244"/>
      <c r="C457" s="244"/>
    </row>
    <row r="458" spans="1:3" ht="15.75" customHeight="1">
      <c r="A458" s="244"/>
      <c r="C458" s="244"/>
    </row>
    <row r="459" spans="1:3" ht="15.75" customHeight="1">
      <c r="A459" s="244"/>
      <c r="C459" s="244"/>
    </row>
    <row r="460" spans="1:3" ht="15.75" customHeight="1">
      <c r="A460" s="244"/>
      <c r="C460" s="244"/>
    </row>
    <row r="461" spans="1:3" ht="15.75" customHeight="1">
      <c r="A461" s="244"/>
      <c r="C461" s="244"/>
    </row>
    <row r="462" spans="1:3" ht="15.75" customHeight="1">
      <c r="A462" s="244"/>
      <c r="C462" s="244"/>
    </row>
    <row r="463" spans="1:3" ht="15.75" customHeight="1">
      <c r="A463" s="244"/>
      <c r="C463" s="244"/>
    </row>
    <row r="464" spans="1:3" ht="15.75" customHeight="1">
      <c r="A464" s="244"/>
      <c r="C464" s="244"/>
    </row>
    <row r="465" spans="1:3" ht="15.75" customHeight="1">
      <c r="A465" s="244"/>
      <c r="C465" s="244"/>
    </row>
    <row r="466" spans="1:3" ht="15.75" customHeight="1">
      <c r="A466" s="244"/>
      <c r="C466" s="244"/>
    </row>
    <row r="467" spans="1:3" ht="15.75" customHeight="1">
      <c r="A467" s="244"/>
      <c r="C467" s="244"/>
    </row>
    <row r="468" spans="1:3" ht="15.75" customHeight="1">
      <c r="A468" s="244"/>
      <c r="C468" s="244"/>
    </row>
    <row r="469" spans="1:3" ht="15.75" customHeight="1">
      <c r="A469" s="244"/>
      <c r="C469" s="244"/>
    </row>
    <row r="470" spans="1:3" ht="15.75" customHeight="1">
      <c r="A470" s="244"/>
      <c r="C470" s="244"/>
    </row>
    <row r="471" spans="1:3" ht="15.75" customHeight="1">
      <c r="A471" s="244"/>
      <c r="C471" s="244"/>
    </row>
    <row r="472" spans="1:3" ht="15.75" customHeight="1">
      <c r="A472" s="244"/>
      <c r="C472" s="244"/>
    </row>
    <row r="473" spans="1:3" ht="15.75" customHeight="1">
      <c r="A473" s="244"/>
      <c r="C473" s="244"/>
    </row>
    <row r="474" spans="1:3" ht="15.75" customHeight="1">
      <c r="A474" s="244"/>
      <c r="C474" s="244"/>
    </row>
    <row r="475" spans="1:3" ht="15.75" customHeight="1">
      <c r="A475" s="244"/>
      <c r="C475" s="244"/>
    </row>
    <row r="476" spans="1:3" ht="15.75" customHeight="1">
      <c r="A476" s="244"/>
      <c r="C476" s="244"/>
    </row>
    <row r="477" spans="1:3" ht="15.75" customHeight="1">
      <c r="A477" s="244"/>
      <c r="C477" s="244"/>
    </row>
    <row r="478" spans="1:3" ht="15.75" customHeight="1">
      <c r="A478" s="244"/>
      <c r="C478" s="244"/>
    </row>
    <row r="479" spans="1:3" ht="15.75" customHeight="1">
      <c r="A479" s="244"/>
      <c r="C479" s="244"/>
    </row>
    <row r="480" spans="1:3" ht="15.75" customHeight="1">
      <c r="A480" s="244"/>
      <c r="C480" s="244"/>
    </row>
    <row r="481" spans="1:3" ht="15.75" customHeight="1">
      <c r="A481" s="244"/>
      <c r="C481" s="244"/>
    </row>
    <row r="482" spans="1:3" ht="15.75" customHeight="1">
      <c r="A482" s="244"/>
      <c r="C482" s="244"/>
    </row>
    <row r="483" spans="1:3" ht="15.75" customHeight="1">
      <c r="A483" s="244"/>
      <c r="C483" s="244"/>
    </row>
    <row r="484" spans="1:3" ht="15.75" customHeight="1">
      <c r="A484" s="244"/>
      <c r="C484" s="244"/>
    </row>
    <row r="485" spans="1:3" ht="15.75" customHeight="1">
      <c r="A485" s="244"/>
      <c r="C485" s="244"/>
    </row>
    <row r="486" spans="1:3" ht="15.75" customHeight="1">
      <c r="A486" s="244"/>
      <c r="C486" s="244"/>
    </row>
    <row r="487" spans="1:3" ht="15.75" customHeight="1">
      <c r="A487" s="244"/>
      <c r="C487" s="244"/>
    </row>
    <row r="488" spans="1:3" ht="15.75" customHeight="1">
      <c r="A488" s="244"/>
      <c r="C488" s="244"/>
    </row>
    <row r="489" spans="1:3" ht="15.75" customHeight="1">
      <c r="A489" s="244"/>
      <c r="C489" s="244"/>
    </row>
    <row r="490" spans="1:3" ht="15.75" customHeight="1">
      <c r="A490" s="244"/>
      <c r="C490" s="244"/>
    </row>
    <row r="491" spans="1:3" ht="15.75" customHeight="1">
      <c r="A491" s="244"/>
      <c r="C491" s="244"/>
    </row>
    <row r="492" spans="1:3" ht="15.75" customHeight="1">
      <c r="A492" s="244"/>
      <c r="C492" s="244"/>
    </row>
    <row r="493" spans="1:3" ht="15.75" customHeight="1">
      <c r="A493" s="244"/>
      <c r="C493" s="244"/>
    </row>
    <row r="494" spans="1:3" ht="15.75" customHeight="1">
      <c r="A494" s="244"/>
      <c r="C494" s="244"/>
    </row>
    <row r="495" spans="1:3" ht="15.75" customHeight="1">
      <c r="A495" s="244"/>
      <c r="C495" s="244"/>
    </row>
    <row r="496" spans="1:3" ht="15.75" customHeight="1">
      <c r="A496" s="244"/>
      <c r="C496" s="244"/>
    </row>
    <row r="497" spans="1:3" ht="15.75" customHeight="1">
      <c r="A497" s="244"/>
      <c r="C497" s="244"/>
    </row>
    <row r="498" spans="1:3" ht="15.75" customHeight="1">
      <c r="A498" s="244"/>
      <c r="C498" s="244"/>
    </row>
    <row r="499" spans="1:3" ht="15.75" customHeight="1">
      <c r="A499" s="244"/>
      <c r="C499" s="244"/>
    </row>
    <row r="500" spans="1:3" ht="15.75" customHeight="1">
      <c r="A500" s="244"/>
      <c r="C500" s="244"/>
    </row>
    <row r="501" spans="1:3" ht="15.75" customHeight="1">
      <c r="A501" s="244"/>
      <c r="C501" s="244"/>
    </row>
    <row r="502" spans="1:3" ht="15.75" customHeight="1">
      <c r="A502" s="244"/>
      <c r="C502" s="244"/>
    </row>
    <row r="503" spans="1:3" ht="15.75" customHeight="1">
      <c r="A503" s="244"/>
      <c r="C503" s="244"/>
    </row>
    <row r="504" spans="1:3" ht="15.75" customHeight="1">
      <c r="A504" s="244"/>
      <c r="C504" s="244"/>
    </row>
    <row r="505" spans="1:3" ht="15.75" customHeight="1">
      <c r="A505" s="244"/>
      <c r="C505" s="244"/>
    </row>
    <row r="506" spans="1:3" ht="15.75" customHeight="1">
      <c r="A506" s="244"/>
      <c r="C506" s="244"/>
    </row>
    <row r="507" spans="1:3" ht="15.75" customHeight="1">
      <c r="A507" s="244"/>
      <c r="C507" s="244"/>
    </row>
    <row r="508" spans="1:3" ht="15.75" customHeight="1">
      <c r="A508" s="244"/>
      <c r="C508" s="244"/>
    </row>
    <row r="509" spans="1:3" ht="15.75" customHeight="1">
      <c r="A509" s="244"/>
      <c r="C509" s="244"/>
    </row>
    <row r="510" spans="1:3" ht="15.75" customHeight="1">
      <c r="A510" s="244"/>
      <c r="C510" s="244"/>
    </row>
    <row r="511" spans="1:3" ht="15.75" customHeight="1">
      <c r="A511" s="244"/>
      <c r="C511" s="244"/>
    </row>
    <row r="512" spans="1:3" ht="15.75" customHeight="1">
      <c r="A512" s="244"/>
      <c r="C512" s="244"/>
    </row>
    <row r="513" spans="1:3" ht="15.75" customHeight="1">
      <c r="A513" s="244"/>
      <c r="C513" s="244"/>
    </row>
    <row r="514" spans="1:3" ht="15.75" customHeight="1">
      <c r="A514" s="244"/>
      <c r="C514" s="244"/>
    </row>
    <row r="515" spans="1:3" ht="15.75" customHeight="1">
      <c r="A515" s="244"/>
      <c r="C515" s="244"/>
    </row>
    <row r="516" spans="1:3" ht="15.75" customHeight="1">
      <c r="A516" s="244"/>
      <c r="C516" s="244"/>
    </row>
    <row r="517" spans="1:3" ht="15.75" customHeight="1">
      <c r="A517" s="244"/>
      <c r="C517" s="244"/>
    </row>
    <row r="518" spans="1:3" ht="15.75" customHeight="1">
      <c r="A518" s="244"/>
      <c r="C518" s="244"/>
    </row>
    <row r="519" spans="1:3" ht="15.75" customHeight="1">
      <c r="A519" s="244"/>
      <c r="C519" s="244"/>
    </row>
    <row r="520" spans="1:3" ht="15.75" customHeight="1">
      <c r="A520" s="244"/>
      <c r="C520" s="244"/>
    </row>
    <row r="521" spans="1:3" ht="15.75" customHeight="1">
      <c r="A521" s="244"/>
      <c r="C521" s="244"/>
    </row>
    <row r="522" spans="1:3" ht="15.75" customHeight="1">
      <c r="A522" s="244"/>
      <c r="C522" s="244"/>
    </row>
    <row r="523" spans="1:3" ht="15.75" customHeight="1">
      <c r="A523" s="244"/>
      <c r="C523" s="244"/>
    </row>
    <row r="524" spans="1:3" ht="15.75" customHeight="1">
      <c r="A524" s="244"/>
      <c r="C524" s="244"/>
    </row>
    <row r="525" spans="1:3" ht="15.75" customHeight="1">
      <c r="A525" s="244"/>
      <c r="C525" s="244"/>
    </row>
    <row r="526" spans="1:3" ht="15.75" customHeight="1">
      <c r="A526" s="244"/>
      <c r="C526" s="244"/>
    </row>
    <row r="527" spans="1:3" ht="15.75" customHeight="1">
      <c r="A527" s="244"/>
      <c r="C527" s="244"/>
    </row>
    <row r="528" spans="1:3" ht="15.75" customHeight="1">
      <c r="A528" s="244"/>
      <c r="C528" s="244"/>
    </row>
    <row r="529" spans="1:3" ht="15.75" customHeight="1">
      <c r="A529" s="244"/>
      <c r="C529" s="244"/>
    </row>
    <row r="530" spans="1:3" ht="15.75" customHeight="1">
      <c r="A530" s="244"/>
      <c r="C530" s="244"/>
    </row>
    <row r="531" spans="1:3" ht="15.75" customHeight="1">
      <c r="A531" s="244"/>
      <c r="C531" s="244"/>
    </row>
    <row r="532" spans="1:3" ht="15.75" customHeight="1">
      <c r="A532" s="244"/>
      <c r="C532" s="244"/>
    </row>
    <row r="533" spans="1:3" ht="15.75" customHeight="1">
      <c r="A533" s="244"/>
      <c r="C533" s="244"/>
    </row>
    <row r="534" spans="1:3" ht="15.75" customHeight="1">
      <c r="A534" s="244"/>
      <c r="C534" s="244"/>
    </row>
    <row r="535" spans="1:3" ht="15.75" customHeight="1">
      <c r="A535" s="244"/>
      <c r="C535" s="244"/>
    </row>
    <row r="536" spans="1:3" ht="15.75" customHeight="1">
      <c r="A536" s="244"/>
      <c r="C536" s="244"/>
    </row>
    <row r="537" spans="1:3" ht="15.75" customHeight="1">
      <c r="A537" s="244"/>
      <c r="C537" s="244"/>
    </row>
    <row r="538" spans="1:3" ht="15.75" customHeight="1">
      <c r="A538" s="244"/>
      <c r="C538" s="244"/>
    </row>
    <row r="539" spans="1:3" ht="15.75" customHeight="1">
      <c r="A539" s="244"/>
      <c r="C539" s="244"/>
    </row>
    <row r="540" spans="1:3" ht="15.75" customHeight="1">
      <c r="A540" s="244"/>
      <c r="C540" s="244"/>
    </row>
    <row r="541" spans="1:3" ht="15.75" customHeight="1">
      <c r="A541" s="244"/>
      <c r="C541" s="244"/>
    </row>
    <row r="542" spans="1:3" ht="15.75" customHeight="1">
      <c r="A542" s="244"/>
      <c r="C542" s="244"/>
    </row>
    <row r="543" spans="1:3" ht="15.75" customHeight="1">
      <c r="A543" s="244"/>
      <c r="C543" s="244"/>
    </row>
    <row r="544" spans="1:3" ht="15.75" customHeight="1">
      <c r="A544" s="244"/>
      <c r="C544" s="244"/>
    </row>
    <row r="545" spans="1:3" ht="15.75" customHeight="1">
      <c r="A545" s="244"/>
      <c r="C545" s="244"/>
    </row>
    <row r="546" spans="1:3" ht="15.75" customHeight="1">
      <c r="A546" s="244"/>
      <c r="C546" s="244"/>
    </row>
    <row r="547" spans="1:3" ht="15.75" customHeight="1">
      <c r="A547" s="244"/>
      <c r="C547" s="244"/>
    </row>
    <row r="548" spans="1:3" ht="15.75" customHeight="1">
      <c r="A548" s="244"/>
      <c r="C548" s="244"/>
    </row>
    <row r="549" spans="1:3" ht="15.75" customHeight="1">
      <c r="A549" s="244"/>
      <c r="C549" s="244"/>
    </row>
    <row r="550" spans="1:3" ht="15.75" customHeight="1">
      <c r="A550" s="244"/>
      <c r="C550" s="244"/>
    </row>
    <row r="551" spans="1:3" ht="15.75" customHeight="1">
      <c r="A551" s="244"/>
      <c r="C551" s="244"/>
    </row>
    <row r="552" spans="1:3" ht="15.75" customHeight="1">
      <c r="A552" s="244"/>
      <c r="C552" s="244"/>
    </row>
    <row r="553" spans="1:3" ht="15.75" customHeight="1">
      <c r="A553" s="244"/>
      <c r="C553" s="244"/>
    </row>
    <row r="554" spans="1:3" ht="15.75" customHeight="1">
      <c r="A554" s="244"/>
      <c r="C554" s="244"/>
    </row>
    <row r="555" spans="1:3" ht="15.75" customHeight="1">
      <c r="A555" s="244"/>
      <c r="C555" s="244"/>
    </row>
    <row r="556" spans="1:3" ht="15.75" customHeight="1">
      <c r="A556" s="244"/>
      <c r="C556" s="244"/>
    </row>
    <row r="557" spans="1:3" ht="15.75" customHeight="1">
      <c r="A557" s="244"/>
      <c r="C557" s="244"/>
    </row>
    <row r="558" spans="1:3" ht="15.75" customHeight="1">
      <c r="A558" s="244"/>
      <c r="C558" s="244"/>
    </row>
    <row r="559" spans="1:3" ht="15.75" customHeight="1">
      <c r="A559" s="244"/>
      <c r="C559" s="244"/>
    </row>
    <row r="560" spans="1:3" ht="15.75" customHeight="1">
      <c r="A560" s="244"/>
      <c r="C560" s="244"/>
    </row>
    <row r="561" spans="1:3" ht="15.75" customHeight="1">
      <c r="A561" s="244"/>
      <c r="C561" s="244"/>
    </row>
    <row r="562" spans="1:3" ht="15.75" customHeight="1">
      <c r="A562" s="244"/>
      <c r="C562" s="244"/>
    </row>
    <row r="563" spans="1:3" ht="15.75" customHeight="1">
      <c r="A563" s="244"/>
      <c r="C563" s="244"/>
    </row>
    <row r="564" spans="1:3" ht="15.75" customHeight="1">
      <c r="A564" s="244"/>
      <c r="C564" s="244"/>
    </row>
    <row r="565" spans="1:3" ht="15.75" customHeight="1">
      <c r="A565" s="244"/>
      <c r="C565" s="244"/>
    </row>
    <row r="566" spans="1:3" ht="15.75" customHeight="1">
      <c r="A566" s="244"/>
      <c r="C566" s="244"/>
    </row>
    <row r="567" spans="1:3" ht="15.75" customHeight="1">
      <c r="A567" s="244"/>
      <c r="C567" s="244"/>
    </row>
    <row r="568" spans="1:3" ht="15.75" customHeight="1">
      <c r="A568" s="244"/>
      <c r="C568" s="244"/>
    </row>
    <row r="569" spans="1:3" ht="15.75" customHeight="1">
      <c r="A569" s="244"/>
      <c r="C569" s="244"/>
    </row>
    <row r="570" spans="1:3" ht="15.75" customHeight="1">
      <c r="A570" s="244"/>
      <c r="C570" s="244"/>
    </row>
    <row r="571" spans="1:3" ht="15.75" customHeight="1">
      <c r="A571" s="244"/>
      <c r="C571" s="244"/>
    </row>
    <row r="572" spans="1:3" ht="15.75" customHeight="1">
      <c r="A572" s="244"/>
      <c r="C572" s="244"/>
    </row>
    <row r="573" spans="1:3" ht="15.75" customHeight="1">
      <c r="A573" s="244"/>
      <c r="C573" s="244"/>
    </row>
    <row r="574" spans="1:3" ht="15.75" customHeight="1">
      <c r="A574" s="244"/>
      <c r="C574" s="244"/>
    </row>
    <row r="575" spans="1:3" ht="15.75" customHeight="1">
      <c r="A575" s="244"/>
      <c r="C575" s="244"/>
    </row>
    <row r="576" spans="1:3" ht="15.75" customHeight="1">
      <c r="A576" s="244"/>
      <c r="C576" s="244"/>
    </row>
    <row r="577" spans="1:3" ht="15.75" customHeight="1">
      <c r="A577" s="244"/>
      <c r="C577" s="244"/>
    </row>
    <row r="578" spans="1:3" ht="15.75" customHeight="1">
      <c r="A578" s="244"/>
      <c r="C578" s="244"/>
    </row>
    <row r="579" spans="1:3" ht="15.75" customHeight="1">
      <c r="A579" s="244"/>
      <c r="C579" s="244"/>
    </row>
    <row r="580" spans="1:3" ht="15.75" customHeight="1">
      <c r="A580" s="244"/>
      <c r="C580" s="244"/>
    </row>
    <row r="581" spans="1:3" ht="15.75" customHeight="1">
      <c r="A581" s="244"/>
      <c r="C581" s="244"/>
    </row>
    <row r="582" spans="1:3" ht="15.75" customHeight="1">
      <c r="A582" s="244"/>
      <c r="C582" s="244"/>
    </row>
    <row r="583" spans="1:3" ht="15.75" customHeight="1">
      <c r="A583" s="244"/>
      <c r="C583" s="244"/>
    </row>
    <row r="584" spans="1:3" ht="15.75" customHeight="1">
      <c r="A584" s="244"/>
      <c r="C584" s="244"/>
    </row>
    <row r="585" spans="1:3" ht="15.75" customHeight="1">
      <c r="A585" s="244"/>
      <c r="C585" s="244"/>
    </row>
    <row r="586" spans="1:3" ht="15.75" customHeight="1">
      <c r="A586" s="244"/>
      <c r="C586" s="244"/>
    </row>
    <row r="587" spans="1:3" ht="15.75" customHeight="1">
      <c r="A587" s="244"/>
      <c r="C587" s="244"/>
    </row>
    <row r="588" spans="1:3" ht="15.75" customHeight="1">
      <c r="A588" s="244"/>
      <c r="C588" s="244"/>
    </row>
    <row r="589" spans="1:3" ht="15.75" customHeight="1">
      <c r="A589" s="244"/>
      <c r="C589" s="244"/>
    </row>
    <row r="590" spans="1:3" ht="15.75" customHeight="1">
      <c r="A590" s="244"/>
      <c r="C590" s="244"/>
    </row>
    <row r="591" spans="1:3" ht="15.75" customHeight="1">
      <c r="A591" s="244"/>
      <c r="C591" s="244"/>
    </row>
    <row r="592" spans="1:3" ht="15.75" customHeight="1">
      <c r="A592" s="244"/>
      <c r="C592" s="244"/>
    </row>
    <row r="593" spans="1:3" ht="15.75" customHeight="1">
      <c r="A593" s="244"/>
      <c r="C593" s="244"/>
    </row>
    <row r="594" spans="1:3" ht="15.75" customHeight="1">
      <c r="A594" s="244"/>
      <c r="C594" s="244"/>
    </row>
    <row r="595" spans="1:3" ht="15.75" customHeight="1">
      <c r="A595" s="244"/>
      <c r="C595" s="244"/>
    </row>
    <row r="596" spans="1:3" ht="15.75" customHeight="1">
      <c r="A596" s="244"/>
      <c r="C596" s="244"/>
    </row>
    <row r="597" spans="1:3" ht="15.75" customHeight="1">
      <c r="A597" s="244"/>
      <c r="C597" s="244"/>
    </row>
    <row r="598" spans="1:3" ht="15.75" customHeight="1">
      <c r="A598" s="244"/>
      <c r="C598" s="244"/>
    </row>
    <row r="599" spans="1:3" ht="15.75" customHeight="1">
      <c r="A599" s="244"/>
      <c r="C599" s="244"/>
    </row>
    <row r="600" spans="1:3" ht="15.75" customHeight="1">
      <c r="A600" s="244"/>
      <c r="C600" s="244"/>
    </row>
    <row r="601" spans="1:3" ht="15.75" customHeight="1">
      <c r="A601" s="244"/>
      <c r="C601" s="244"/>
    </row>
    <row r="602" spans="1:3" ht="15.75" customHeight="1">
      <c r="A602" s="244"/>
      <c r="C602" s="244"/>
    </row>
    <row r="603" spans="1:3" ht="15.75" customHeight="1">
      <c r="A603" s="244"/>
      <c r="C603" s="244"/>
    </row>
    <row r="604" spans="1:3" ht="15.75" customHeight="1">
      <c r="A604" s="244"/>
      <c r="C604" s="244"/>
    </row>
    <row r="605" spans="1:3" ht="15.75" customHeight="1">
      <c r="A605" s="244"/>
      <c r="C605" s="244"/>
    </row>
    <row r="606" spans="1:3" ht="15.75" customHeight="1">
      <c r="A606" s="244"/>
      <c r="C606" s="244"/>
    </row>
    <row r="607" spans="1:3" ht="15.75" customHeight="1">
      <c r="A607" s="244"/>
      <c r="C607" s="244"/>
    </row>
    <row r="608" spans="1:3" ht="15.75" customHeight="1">
      <c r="A608" s="244"/>
      <c r="C608" s="244"/>
    </row>
    <row r="609" spans="1:3" ht="15.75" customHeight="1">
      <c r="A609" s="244"/>
      <c r="C609" s="244"/>
    </row>
    <row r="610" spans="1:3" ht="15.75" customHeight="1">
      <c r="A610" s="244"/>
      <c r="C610" s="244"/>
    </row>
    <row r="611" spans="1:3" ht="15.75" customHeight="1">
      <c r="A611" s="244"/>
      <c r="C611" s="244"/>
    </row>
    <row r="612" spans="1:3" ht="15.75" customHeight="1">
      <c r="A612" s="244"/>
      <c r="C612" s="244"/>
    </row>
    <row r="613" spans="1:3" ht="15.75" customHeight="1">
      <c r="A613" s="244"/>
      <c r="C613" s="244"/>
    </row>
    <row r="614" spans="1:3" ht="15.75" customHeight="1">
      <c r="A614" s="244"/>
      <c r="C614" s="244"/>
    </row>
    <row r="615" spans="1:3" ht="15.75" customHeight="1">
      <c r="A615" s="244"/>
      <c r="C615" s="244"/>
    </row>
    <row r="616" spans="1:3" ht="15.75" customHeight="1">
      <c r="A616" s="244"/>
      <c r="C616" s="244"/>
    </row>
    <row r="617" spans="1:3" ht="15.75" customHeight="1">
      <c r="A617" s="244"/>
      <c r="C617" s="244"/>
    </row>
    <row r="618" spans="1:3" ht="15.75" customHeight="1">
      <c r="A618" s="244"/>
      <c r="C618" s="244"/>
    </row>
    <row r="619" spans="1:3" ht="15.75" customHeight="1">
      <c r="A619" s="244"/>
      <c r="C619" s="244"/>
    </row>
    <row r="620" spans="1:3" ht="15.75" customHeight="1">
      <c r="A620" s="244"/>
      <c r="C620" s="244"/>
    </row>
    <row r="621" spans="1:3" ht="15.75" customHeight="1">
      <c r="A621" s="244"/>
      <c r="C621" s="244"/>
    </row>
    <row r="622" spans="1:3" ht="15.75" customHeight="1">
      <c r="A622" s="244"/>
      <c r="C622" s="244"/>
    </row>
    <row r="623" spans="1:3" ht="15.75" customHeight="1">
      <c r="A623" s="244"/>
      <c r="C623" s="244"/>
    </row>
    <row r="624" spans="1:3" ht="15.75" customHeight="1">
      <c r="A624" s="244"/>
      <c r="C624" s="244"/>
    </row>
    <row r="625" spans="1:3" ht="15.75" customHeight="1">
      <c r="A625" s="244"/>
      <c r="C625" s="244"/>
    </row>
    <row r="626" spans="1:3" ht="15.75" customHeight="1">
      <c r="A626" s="244"/>
      <c r="C626" s="244"/>
    </row>
    <row r="627" spans="1:3" ht="15.75" customHeight="1">
      <c r="A627" s="244"/>
      <c r="C627" s="244"/>
    </row>
    <row r="628" spans="1:3" ht="15.75" customHeight="1">
      <c r="A628" s="244"/>
      <c r="C628" s="244"/>
    </row>
    <row r="629" spans="1:3" ht="15.75" customHeight="1">
      <c r="A629" s="244"/>
      <c r="C629" s="244"/>
    </row>
    <row r="630" spans="1:3" ht="15.75" customHeight="1">
      <c r="A630" s="244"/>
      <c r="C630" s="244"/>
    </row>
    <row r="631" spans="1:3" ht="15.75" customHeight="1">
      <c r="A631" s="244"/>
      <c r="C631" s="244"/>
    </row>
    <row r="632" spans="1:3" ht="15.75" customHeight="1">
      <c r="A632" s="244"/>
      <c r="C632" s="244"/>
    </row>
    <row r="633" spans="1:3" ht="15.75" customHeight="1">
      <c r="A633" s="244"/>
      <c r="C633" s="244"/>
    </row>
    <row r="634" spans="1:3" ht="15.75" customHeight="1">
      <c r="A634" s="244"/>
      <c r="C634" s="244"/>
    </row>
    <row r="635" spans="1:3" ht="15.75" customHeight="1">
      <c r="A635" s="244"/>
      <c r="C635" s="244"/>
    </row>
    <row r="636" spans="1:3" ht="15.75" customHeight="1">
      <c r="A636" s="244"/>
      <c r="C636" s="244"/>
    </row>
    <row r="637" spans="1:3" ht="15.75" customHeight="1">
      <c r="A637" s="244"/>
      <c r="C637" s="244"/>
    </row>
    <row r="638" spans="1:3" ht="15.75" customHeight="1">
      <c r="A638" s="244"/>
      <c r="C638" s="244"/>
    </row>
    <row r="639" spans="1:3" ht="15.75" customHeight="1">
      <c r="A639" s="244"/>
      <c r="C639" s="244"/>
    </row>
    <row r="640" spans="1:3" ht="15.75" customHeight="1">
      <c r="A640" s="244"/>
      <c r="C640" s="244"/>
    </row>
    <row r="641" spans="1:3" ht="15.75" customHeight="1">
      <c r="A641" s="244"/>
      <c r="C641" s="244"/>
    </row>
    <row r="642" spans="1:3" ht="15.75" customHeight="1">
      <c r="A642" s="244"/>
      <c r="C642" s="244"/>
    </row>
    <row r="643" spans="1:3" ht="15.75" customHeight="1">
      <c r="A643" s="244"/>
      <c r="C643" s="244"/>
    </row>
    <row r="644" spans="1:3" ht="15.75" customHeight="1">
      <c r="A644" s="244"/>
      <c r="C644" s="244"/>
    </row>
    <row r="645" spans="1:3" ht="15.75" customHeight="1">
      <c r="A645" s="244"/>
      <c r="C645" s="244"/>
    </row>
    <row r="646" spans="1:3" ht="15.75" customHeight="1">
      <c r="A646" s="244"/>
      <c r="C646" s="244"/>
    </row>
    <row r="647" spans="1:3" ht="15.75" customHeight="1">
      <c r="A647" s="244"/>
      <c r="C647" s="244"/>
    </row>
    <row r="648" spans="1:3" ht="15.75" customHeight="1">
      <c r="A648" s="244"/>
      <c r="C648" s="244"/>
    </row>
    <row r="649" spans="1:3" ht="15.75" customHeight="1">
      <c r="A649" s="244"/>
      <c r="C649" s="244"/>
    </row>
    <row r="650" spans="1:3" ht="15.75" customHeight="1">
      <c r="A650" s="244"/>
      <c r="C650" s="244"/>
    </row>
    <row r="651" spans="1:3" ht="15.75" customHeight="1">
      <c r="A651" s="244"/>
      <c r="C651" s="244"/>
    </row>
    <row r="652" spans="1:3" ht="15.75" customHeight="1">
      <c r="A652" s="244"/>
      <c r="C652" s="244"/>
    </row>
    <row r="653" spans="1:3" ht="15.75" customHeight="1">
      <c r="A653" s="244"/>
      <c r="C653" s="244"/>
    </row>
    <row r="654" spans="1:3" ht="15.75" customHeight="1">
      <c r="A654" s="244"/>
      <c r="C654" s="244"/>
    </row>
    <row r="655" spans="1:3" ht="15.75" customHeight="1">
      <c r="A655" s="244"/>
      <c r="C655" s="244"/>
    </row>
    <row r="656" spans="1:3" ht="15.75" customHeight="1">
      <c r="A656" s="244"/>
      <c r="C656" s="244"/>
    </row>
    <row r="657" spans="1:3" ht="15.75" customHeight="1">
      <c r="A657" s="244"/>
      <c r="C657" s="244"/>
    </row>
    <row r="658" spans="1:3" ht="15.75" customHeight="1">
      <c r="A658" s="244"/>
      <c r="C658" s="244"/>
    </row>
    <row r="659" spans="1:3" ht="15.75" customHeight="1">
      <c r="A659" s="244"/>
      <c r="C659" s="244"/>
    </row>
    <row r="660" spans="1:3" ht="15.75" customHeight="1">
      <c r="A660" s="244"/>
      <c r="C660" s="244"/>
    </row>
    <row r="661" spans="1:3" ht="15.75" customHeight="1">
      <c r="A661" s="244"/>
      <c r="C661" s="244"/>
    </row>
    <row r="662" spans="1:3" ht="15.75" customHeight="1">
      <c r="A662" s="244"/>
      <c r="C662" s="244"/>
    </row>
    <row r="663" spans="1:3" ht="15.75" customHeight="1">
      <c r="A663" s="244"/>
      <c r="C663" s="244"/>
    </row>
    <row r="664" spans="1:3" ht="15.75" customHeight="1">
      <c r="A664" s="244"/>
      <c r="C664" s="244"/>
    </row>
    <row r="665" spans="1:3" ht="15.75" customHeight="1">
      <c r="A665" s="244"/>
      <c r="C665" s="244"/>
    </row>
    <row r="666" spans="1:3" ht="15.75" customHeight="1">
      <c r="A666" s="244"/>
      <c r="C666" s="244"/>
    </row>
    <row r="667" spans="1:3" ht="15.75" customHeight="1">
      <c r="A667" s="244"/>
      <c r="C667" s="244"/>
    </row>
    <row r="668" spans="1:3" ht="15.75" customHeight="1">
      <c r="A668" s="244"/>
      <c r="C668" s="244"/>
    </row>
    <row r="669" spans="1:3" ht="15.75" customHeight="1">
      <c r="A669" s="244"/>
      <c r="C669" s="244"/>
    </row>
    <row r="670" spans="1:3" ht="15.75" customHeight="1">
      <c r="A670" s="244"/>
      <c r="C670" s="244"/>
    </row>
    <row r="671" spans="1:3" ht="15.75" customHeight="1">
      <c r="A671" s="244"/>
      <c r="C671" s="244"/>
    </row>
    <row r="672" spans="1:3" ht="15.75" customHeight="1">
      <c r="A672" s="244"/>
      <c r="C672" s="244"/>
    </row>
    <row r="673" spans="1:3" ht="15.75" customHeight="1">
      <c r="A673" s="244"/>
      <c r="C673" s="244"/>
    </row>
    <row r="674" spans="1:3" ht="15.75" customHeight="1">
      <c r="A674" s="244"/>
      <c r="C674" s="244"/>
    </row>
    <row r="675" spans="1:3" ht="15.75" customHeight="1">
      <c r="A675" s="244"/>
      <c r="C675" s="244"/>
    </row>
    <row r="676" spans="1:3" ht="15.75" customHeight="1">
      <c r="A676" s="244"/>
      <c r="C676" s="244"/>
    </row>
    <row r="677" spans="1:3" ht="15.75" customHeight="1">
      <c r="A677" s="244"/>
      <c r="C677" s="244"/>
    </row>
    <row r="678" spans="1:3" ht="15.75" customHeight="1">
      <c r="A678" s="244"/>
      <c r="C678" s="244"/>
    </row>
    <row r="679" spans="1:3" ht="15.75" customHeight="1">
      <c r="A679" s="244"/>
      <c r="C679" s="244"/>
    </row>
    <row r="680" spans="1:3" ht="15.75" customHeight="1">
      <c r="A680" s="244"/>
      <c r="C680" s="244"/>
    </row>
    <row r="681" spans="1:3" ht="15.75" customHeight="1">
      <c r="A681" s="244"/>
      <c r="C681" s="244"/>
    </row>
    <row r="682" spans="1:3" ht="15.75" customHeight="1">
      <c r="A682" s="244"/>
      <c r="C682" s="244"/>
    </row>
    <row r="683" spans="1:3" ht="15.75" customHeight="1">
      <c r="A683" s="244"/>
      <c r="C683" s="244"/>
    </row>
    <row r="684" spans="1:3" ht="15.75" customHeight="1">
      <c r="A684" s="244"/>
      <c r="C684" s="244"/>
    </row>
    <row r="685" spans="1:3" ht="15.75" customHeight="1">
      <c r="A685" s="244"/>
      <c r="C685" s="244"/>
    </row>
    <row r="686" spans="1:3" ht="15.75" customHeight="1">
      <c r="A686" s="244"/>
      <c r="C686" s="244"/>
    </row>
    <row r="687" spans="1:3" ht="15.75" customHeight="1">
      <c r="A687" s="244"/>
      <c r="C687" s="244"/>
    </row>
    <row r="688" spans="1:3" ht="15.75" customHeight="1">
      <c r="A688" s="244"/>
      <c r="C688" s="244"/>
    </row>
    <row r="689" spans="1:3" ht="15.75" customHeight="1">
      <c r="A689" s="244"/>
      <c r="C689" s="244"/>
    </row>
    <row r="690" spans="1:3" ht="15.75" customHeight="1">
      <c r="A690" s="244"/>
      <c r="C690" s="244"/>
    </row>
    <row r="691" spans="1:3" ht="15.75" customHeight="1">
      <c r="A691" s="244"/>
      <c r="C691" s="244"/>
    </row>
    <row r="692" spans="1:3" ht="15.75" customHeight="1">
      <c r="A692" s="244"/>
      <c r="C692" s="244"/>
    </row>
    <row r="693" spans="1:3" ht="15.75" customHeight="1">
      <c r="A693" s="244"/>
      <c r="C693" s="244"/>
    </row>
    <row r="694" spans="1:3" ht="15.75" customHeight="1">
      <c r="A694" s="244"/>
      <c r="C694" s="244"/>
    </row>
    <row r="695" spans="1:3" ht="15.75" customHeight="1">
      <c r="A695" s="244"/>
      <c r="C695" s="244"/>
    </row>
    <row r="696" spans="1:3" ht="15.75" customHeight="1">
      <c r="A696" s="244"/>
      <c r="C696" s="244"/>
    </row>
    <row r="697" spans="1:3" ht="15.75" customHeight="1">
      <c r="A697" s="244"/>
      <c r="C697" s="244"/>
    </row>
    <row r="698" spans="1:3" ht="15.75" customHeight="1">
      <c r="A698" s="244"/>
      <c r="C698" s="244"/>
    </row>
    <row r="699" spans="1:3" ht="15.75" customHeight="1">
      <c r="A699" s="244"/>
      <c r="C699" s="244"/>
    </row>
    <row r="700" spans="1:3" ht="15.75" customHeight="1">
      <c r="A700" s="244"/>
      <c r="C700" s="244"/>
    </row>
    <row r="701" spans="1:3" ht="15.75" customHeight="1">
      <c r="A701" s="244"/>
      <c r="C701" s="244"/>
    </row>
    <row r="702" spans="1:3" ht="15.75" customHeight="1">
      <c r="A702" s="244"/>
      <c r="C702" s="244"/>
    </row>
    <row r="703" spans="1:3" ht="15.75" customHeight="1">
      <c r="A703" s="244"/>
      <c r="C703" s="244"/>
    </row>
    <row r="704" spans="1:3" ht="15.75" customHeight="1">
      <c r="A704" s="244"/>
      <c r="C704" s="244"/>
    </row>
    <row r="705" spans="1:3" ht="15.75" customHeight="1">
      <c r="A705" s="244"/>
      <c r="C705" s="244"/>
    </row>
    <row r="706" spans="1:3" ht="15.75" customHeight="1">
      <c r="A706" s="244"/>
      <c r="C706" s="244"/>
    </row>
    <row r="707" spans="1:3" ht="15.75" customHeight="1">
      <c r="A707" s="244"/>
      <c r="C707" s="244"/>
    </row>
    <row r="708" spans="1:3" ht="15.75" customHeight="1">
      <c r="A708" s="244"/>
      <c r="C708" s="244"/>
    </row>
    <row r="709" spans="1:3" ht="15.75" customHeight="1">
      <c r="A709" s="244"/>
      <c r="C709" s="244"/>
    </row>
    <row r="710" spans="1:3" ht="15.75" customHeight="1">
      <c r="A710" s="244"/>
      <c r="C710" s="244"/>
    </row>
    <row r="711" spans="1:3" ht="15.75" customHeight="1">
      <c r="A711" s="244"/>
      <c r="C711" s="244"/>
    </row>
    <row r="712" spans="1:3" ht="15.75" customHeight="1">
      <c r="A712" s="244"/>
      <c r="C712" s="244"/>
    </row>
    <row r="713" spans="1:3" ht="15.75" customHeight="1">
      <c r="A713" s="244"/>
      <c r="C713" s="244"/>
    </row>
    <row r="714" spans="1:3" ht="15.75" customHeight="1">
      <c r="A714" s="244"/>
      <c r="C714" s="244"/>
    </row>
    <row r="715" spans="1:3" ht="15.75" customHeight="1">
      <c r="A715" s="244"/>
      <c r="C715" s="244"/>
    </row>
    <row r="716" spans="1:3" ht="15.75" customHeight="1">
      <c r="A716" s="244"/>
      <c r="C716" s="244"/>
    </row>
    <row r="717" spans="1:3" ht="15.75" customHeight="1">
      <c r="A717" s="244"/>
      <c r="C717" s="244"/>
    </row>
    <row r="718" spans="1:3" ht="15.75" customHeight="1">
      <c r="A718" s="244"/>
      <c r="C718" s="244"/>
    </row>
    <row r="719" spans="1:3" ht="15.75" customHeight="1">
      <c r="A719" s="244"/>
      <c r="C719" s="244"/>
    </row>
    <row r="720" spans="1:3" ht="15.75" customHeight="1">
      <c r="A720" s="244"/>
      <c r="C720" s="244"/>
    </row>
    <row r="721" spans="1:3" ht="15.75" customHeight="1">
      <c r="A721" s="244"/>
      <c r="C721" s="244"/>
    </row>
    <row r="722" spans="1:3" ht="15.75" customHeight="1">
      <c r="A722" s="244"/>
      <c r="C722" s="244"/>
    </row>
    <row r="723" spans="1:3" ht="15.75" customHeight="1">
      <c r="A723" s="244"/>
      <c r="C723" s="244"/>
    </row>
    <row r="724" spans="1:3" ht="15.75" customHeight="1">
      <c r="A724" s="244"/>
      <c r="C724" s="244"/>
    </row>
    <row r="725" spans="1:3" ht="15.75" customHeight="1">
      <c r="A725" s="244"/>
      <c r="C725" s="244"/>
    </row>
    <row r="726" spans="1:3" ht="15.75" customHeight="1">
      <c r="A726" s="244"/>
      <c r="C726" s="244"/>
    </row>
    <row r="727" spans="1:3" ht="15.75" customHeight="1">
      <c r="A727" s="244"/>
      <c r="C727" s="244"/>
    </row>
    <row r="728" spans="1:3" ht="15.75" customHeight="1">
      <c r="A728" s="244"/>
      <c r="C728" s="244"/>
    </row>
    <row r="729" spans="1:3" ht="15.75" customHeight="1">
      <c r="A729" s="244"/>
      <c r="C729" s="244"/>
    </row>
    <row r="730" spans="1:3" ht="15.75" customHeight="1">
      <c r="A730" s="244"/>
      <c r="C730" s="244"/>
    </row>
    <row r="731" spans="1:3" ht="15.75" customHeight="1">
      <c r="A731" s="244"/>
      <c r="C731" s="244"/>
    </row>
    <row r="732" spans="1:3" ht="15.75" customHeight="1">
      <c r="A732" s="244"/>
      <c r="C732" s="244"/>
    </row>
    <row r="733" spans="1:3" ht="15.75" customHeight="1">
      <c r="A733" s="244"/>
      <c r="C733" s="244"/>
    </row>
    <row r="734" spans="1:3" ht="15.75" customHeight="1">
      <c r="A734" s="244"/>
      <c r="C734" s="244"/>
    </row>
    <row r="735" spans="1:3" ht="15.75" customHeight="1">
      <c r="A735" s="244"/>
      <c r="C735" s="244"/>
    </row>
    <row r="736" spans="1:3" ht="15.75" customHeight="1">
      <c r="A736" s="244"/>
      <c r="C736" s="244"/>
    </row>
    <row r="737" spans="1:3" ht="15.75" customHeight="1">
      <c r="A737" s="244"/>
      <c r="C737" s="244"/>
    </row>
    <row r="738" spans="1:3" ht="15.75" customHeight="1">
      <c r="A738" s="244"/>
      <c r="C738" s="244"/>
    </row>
    <row r="739" spans="1:3" ht="15.75" customHeight="1">
      <c r="A739" s="244"/>
      <c r="C739" s="244"/>
    </row>
    <row r="740" spans="1:3" ht="15.75" customHeight="1">
      <c r="A740" s="244"/>
      <c r="C740" s="244"/>
    </row>
    <row r="741" spans="1:3" ht="15.75" customHeight="1">
      <c r="A741" s="244"/>
      <c r="C741" s="244"/>
    </row>
    <row r="742" spans="1:3" ht="15.75" customHeight="1">
      <c r="A742" s="244"/>
      <c r="C742" s="244"/>
    </row>
    <row r="743" spans="1:3" ht="15.75" customHeight="1">
      <c r="A743" s="244"/>
      <c r="C743" s="244"/>
    </row>
    <row r="744" spans="1:3" ht="15.75" customHeight="1">
      <c r="A744" s="244"/>
      <c r="C744" s="244"/>
    </row>
    <row r="745" spans="1:3" ht="15.75" customHeight="1">
      <c r="A745" s="244"/>
      <c r="C745" s="244"/>
    </row>
    <row r="746" spans="1:3" ht="15.75" customHeight="1">
      <c r="A746" s="244"/>
      <c r="C746" s="244"/>
    </row>
    <row r="747" spans="1:3" ht="15.75" customHeight="1">
      <c r="A747" s="244"/>
      <c r="C747" s="244"/>
    </row>
    <row r="748" spans="1:3" ht="15.75" customHeight="1">
      <c r="A748" s="244"/>
      <c r="C748" s="244"/>
    </row>
    <row r="749" spans="1:3" ht="15.75" customHeight="1">
      <c r="A749" s="244"/>
      <c r="C749" s="244"/>
    </row>
    <row r="750" spans="1:3" ht="15.75" customHeight="1">
      <c r="A750" s="244"/>
      <c r="C750" s="244"/>
    </row>
    <row r="751" spans="1:3" ht="15.75" customHeight="1">
      <c r="A751" s="244"/>
      <c r="C751" s="244"/>
    </row>
    <row r="752" spans="1:3" ht="15.75" customHeight="1">
      <c r="A752" s="244"/>
      <c r="C752" s="244"/>
    </row>
    <row r="753" spans="1:3" ht="15.75" customHeight="1">
      <c r="A753" s="244"/>
      <c r="C753" s="244"/>
    </row>
    <row r="754" spans="1:3" ht="15.75" customHeight="1">
      <c r="A754" s="244"/>
      <c r="C754" s="244"/>
    </row>
    <row r="755" spans="1:3" ht="15.75" customHeight="1">
      <c r="A755" s="244"/>
      <c r="C755" s="244"/>
    </row>
    <row r="756" spans="1:3" ht="15.75" customHeight="1">
      <c r="A756" s="244"/>
      <c r="C756" s="244"/>
    </row>
    <row r="757" spans="1:3" ht="15.75" customHeight="1">
      <c r="A757" s="244"/>
      <c r="C757" s="244"/>
    </row>
    <row r="758" spans="1:3" ht="15.75" customHeight="1">
      <c r="A758" s="244"/>
      <c r="C758" s="244"/>
    </row>
    <row r="759" spans="1:3" ht="15.75" customHeight="1">
      <c r="A759" s="244"/>
      <c r="C759" s="244"/>
    </row>
    <row r="760" spans="1:3" ht="15.75" customHeight="1">
      <c r="A760" s="244"/>
      <c r="C760" s="244"/>
    </row>
    <row r="761" spans="1:3" ht="15.75" customHeight="1">
      <c r="A761" s="244"/>
      <c r="C761" s="244"/>
    </row>
    <row r="762" spans="1:3" ht="15.75" customHeight="1">
      <c r="A762" s="244"/>
      <c r="C762" s="244"/>
    </row>
    <row r="763" spans="1:3" ht="15.75" customHeight="1">
      <c r="A763" s="244"/>
      <c r="C763" s="244"/>
    </row>
    <row r="764" spans="1:3" ht="15.75" customHeight="1">
      <c r="A764" s="244"/>
      <c r="C764" s="244"/>
    </row>
    <row r="765" spans="1:3" ht="15.75" customHeight="1">
      <c r="A765" s="244"/>
      <c r="C765" s="244"/>
    </row>
    <row r="766" spans="1:3" ht="15.75" customHeight="1">
      <c r="A766" s="244"/>
      <c r="C766" s="244"/>
    </row>
    <row r="767" spans="1:3" ht="15.75" customHeight="1">
      <c r="A767" s="244"/>
      <c r="C767" s="244"/>
    </row>
    <row r="768" spans="1:3" ht="15.75" customHeight="1">
      <c r="A768" s="244"/>
      <c r="C768" s="244"/>
    </row>
    <row r="769" spans="1:3" ht="15.75" customHeight="1">
      <c r="A769" s="244"/>
      <c r="C769" s="244"/>
    </row>
    <row r="770" spans="1:3" ht="15.75" customHeight="1">
      <c r="A770" s="244"/>
      <c r="C770" s="244"/>
    </row>
    <row r="771" spans="1:3" ht="15.75" customHeight="1">
      <c r="A771" s="244"/>
      <c r="C771" s="244"/>
    </row>
    <row r="772" spans="1:3" ht="15.75" customHeight="1">
      <c r="A772" s="244"/>
      <c r="C772" s="244"/>
    </row>
    <row r="773" spans="1:3" ht="15.75" customHeight="1">
      <c r="A773" s="244"/>
      <c r="C773" s="244"/>
    </row>
    <row r="774" spans="1:3" ht="15.75" customHeight="1">
      <c r="A774" s="244"/>
      <c r="C774" s="244"/>
    </row>
    <row r="775" spans="1:3" ht="15.75" customHeight="1">
      <c r="A775" s="244"/>
      <c r="C775" s="244"/>
    </row>
    <row r="776" spans="1:3" ht="15.75" customHeight="1">
      <c r="A776" s="244"/>
      <c r="C776" s="244"/>
    </row>
    <row r="777" spans="1:3" ht="15.75" customHeight="1">
      <c r="A777" s="244"/>
      <c r="C777" s="244"/>
    </row>
    <row r="778" spans="1:3" ht="15.75" customHeight="1">
      <c r="A778" s="244"/>
      <c r="C778" s="244"/>
    </row>
    <row r="779" spans="1:3" ht="15.75" customHeight="1">
      <c r="A779" s="244"/>
      <c r="C779" s="244"/>
    </row>
    <row r="780" spans="1:3" ht="15.75" customHeight="1">
      <c r="A780" s="244"/>
      <c r="C780" s="244"/>
    </row>
    <row r="781" spans="1:3" ht="15.75" customHeight="1">
      <c r="A781" s="244"/>
      <c r="C781" s="244"/>
    </row>
    <row r="782" spans="1:3" ht="15.75" customHeight="1">
      <c r="A782" s="244"/>
      <c r="C782" s="244"/>
    </row>
    <row r="783" spans="1:3" ht="15.75" customHeight="1">
      <c r="A783" s="244"/>
      <c r="C783" s="244"/>
    </row>
    <row r="784" spans="1:3" ht="15.75" customHeight="1">
      <c r="A784" s="244"/>
      <c r="C784" s="244"/>
    </row>
    <row r="785" spans="1:3" ht="15.75" customHeight="1">
      <c r="A785" s="244"/>
      <c r="C785" s="244"/>
    </row>
    <row r="786" spans="1:3" ht="15.75" customHeight="1">
      <c r="A786" s="244"/>
      <c r="C786" s="244"/>
    </row>
    <row r="787" spans="1:3" ht="15.75" customHeight="1">
      <c r="A787" s="244"/>
      <c r="C787" s="244"/>
    </row>
    <row r="788" spans="1:3" ht="15.75" customHeight="1">
      <c r="A788" s="244"/>
      <c r="C788" s="244"/>
    </row>
    <row r="789" spans="1:3" ht="15.75" customHeight="1">
      <c r="A789" s="244"/>
      <c r="C789" s="244"/>
    </row>
    <row r="790" spans="1:3" ht="15.75" customHeight="1">
      <c r="A790" s="244"/>
      <c r="C790" s="244"/>
    </row>
    <row r="791" spans="1:3" ht="15.75" customHeight="1">
      <c r="A791" s="244"/>
      <c r="C791" s="244"/>
    </row>
    <row r="792" spans="1:3" ht="15.75" customHeight="1">
      <c r="A792" s="244"/>
      <c r="C792" s="244"/>
    </row>
    <row r="793" spans="1:3" ht="15.75" customHeight="1">
      <c r="A793" s="244"/>
      <c r="C793" s="244"/>
    </row>
    <row r="794" spans="1:3" ht="15.75" customHeight="1">
      <c r="A794" s="244"/>
      <c r="C794" s="244"/>
    </row>
    <row r="795" spans="1:3" ht="15.75" customHeight="1">
      <c r="A795" s="244"/>
      <c r="C795" s="244"/>
    </row>
    <row r="796" spans="1:3" ht="15.75" customHeight="1">
      <c r="A796" s="244"/>
      <c r="C796" s="244"/>
    </row>
    <row r="797" spans="1:3" ht="15.75" customHeight="1">
      <c r="A797" s="244"/>
      <c r="C797" s="244"/>
    </row>
    <row r="798" spans="1:3" ht="15.75" customHeight="1">
      <c r="A798" s="244"/>
      <c r="C798" s="244"/>
    </row>
    <row r="799" spans="1:3" ht="15.75" customHeight="1">
      <c r="A799" s="244"/>
      <c r="C799" s="244"/>
    </row>
    <row r="800" spans="1:3" ht="15.75" customHeight="1">
      <c r="A800" s="244"/>
      <c r="C800" s="244"/>
    </row>
    <row r="801" spans="1:3" ht="15.75" customHeight="1">
      <c r="A801" s="244"/>
      <c r="C801" s="244"/>
    </row>
    <row r="802" spans="1:3" ht="15.75" customHeight="1">
      <c r="A802" s="244"/>
      <c r="C802" s="244"/>
    </row>
    <row r="803" spans="1:3" ht="15.75" customHeight="1">
      <c r="A803" s="244"/>
      <c r="C803" s="244"/>
    </row>
    <row r="804" spans="1:3" ht="15.75" customHeight="1">
      <c r="A804" s="244"/>
      <c r="C804" s="244"/>
    </row>
    <row r="805" spans="1:3" ht="15.75" customHeight="1">
      <c r="A805" s="244"/>
      <c r="C805" s="244"/>
    </row>
    <row r="806" spans="1:3" ht="15.75" customHeight="1">
      <c r="A806" s="244"/>
      <c r="C806" s="244"/>
    </row>
    <row r="807" spans="1:3" ht="15.75" customHeight="1">
      <c r="A807" s="244"/>
      <c r="C807" s="244"/>
    </row>
    <row r="808" spans="1:3" ht="15.75" customHeight="1">
      <c r="A808" s="244"/>
      <c r="C808" s="244"/>
    </row>
    <row r="809" spans="1:3" ht="15.75" customHeight="1">
      <c r="A809" s="244"/>
      <c r="C809" s="244"/>
    </row>
    <row r="810" spans="1:3" ht="15.75" customHeight="1">
      <c r="A810" s="244"/>
      <c r="C810" s="244"/>
    </row>
    <row r="811" spans="1:3" ht="15.75" customHeight="1">
      <c r="A811" s="244"/>
      <c r="C811" s="244"/>
    </row>
    <row r="812" spans="1:3" ht="15.75" customHeight="1">
      <c r="A812" s="244"/>
      <c r="C812" s="244"/>
    </row>
    <row r="813" spans="1:3" ht="15.75" customHeight="1">
      <c r="A813" s="244"/>
      <c r="C813" s="244"/>
    </row>
    <row r="814" spans="1:3" ht="15.75" customHeight="1">
      <c r="A814" s="244"/>
      <c r="C814" s="244"/>
    </row>
    <row r="815" spans="1:3" ht="15.75" customHeight="1">
      <c r="A815" s="244"/>
      <c r="C815" s="244"/>
    </row>
    <row r="816" spans="1:3" ht="15.75" customHeight="1">
      <c r="A816" s="244"/>
      <c r="C816" s="244"/>
    </row>
    <row r="817" spans="1:3" ht="15.75" customHeight="1">
      <c r="A817" s="244"/>
      <c r="C817" s="244"/>
    </row>
    <row r="818" spans="1:3" ht="15.75" customHeight="1">
      <c r="A818" s="244"/>
      <c r="C818" s="244"/>
    </row>
    <row r="819" spans="1:3" ht="15.75" customHeight="1">
      <c r="A819" s="244"/>
      <c r="C819" s="244"/>
    </row>
    <row r="820" spans="1:3" ht="15.75" customHeight="1">
      <c r="A820" s="244"/>
      <c r="C820" s="244"/>
    </row>
    <row r="821" spans="1:3" ht="15.75" customHeight="1">
      <c r="A821" s="244"/>
      <c r="C821" s="244"/>
    </row>
    <row r="822" spans="1:3" ht="15.75" customHeight="1">
      <c r="A822" s="244"/>
      <c r="C822" s="244"/>
    </row>
    <row r="823" spans="1:3" ht="15.75" customHeight="1">
      <c r="A823" s="244"/>
      <c r="C823" s="244"/>
    </row>
    <row r="824" spans="1:3" ht="15.75" customHeight="1">
      <c r="A824" s="244"/>
      <c r="C824" s="244"/>
    </row>
    <row r="825" spans="1:3" ht="15.75" customHeight="1">
      <c r="A825" s="244"/>
      <c r="C825" s="244"/>
    </row>
    <row r="826" spans="1:3" ht="15.75" customHeight="1">
      <c r="A826" s="244"/>
      <c r="C826" s="244"/>
    </row>
    <row r="827" spans="1:3" ht="15.75" customHeight="1">
      <c r="A827" s="244"/>
      <c r="C827" s="244"/>
    </row>
    <row r="828" spans="1:3" ht="15.75" customHeight="1">
      <c r="A828" s="244"/>
      <c r="C828" s="244"/>
    </row>
    <row r="829" spans="1:3" ht="15.75" customHeight="1">
      <c r="A829" s="244"/>
      <c r="C829" s="244"/>
    </row>
    <row r="830" spans="1:3" ht="15.75" customHeight="1">
      <c r="A830" s="244"/>
      <c r="C830" s="244"/>
    </row>
    <row r="831" spans="1:3" ht="15.75" customHeight="1">
      <c r="A831" s="244"/>
      <c r="C831" s="244"/>
    </row>
    <row r="832" spans="1:3" ht="15.75" customHeight="1">
      <c r="A832" s="244"/>
      <c r="C832" s="244"/>
    </row>
    <row r="833" spans="1:3" ht="15.75" customHeight="1">
      <c r="A833" s="244"/>
      <c r="C833" s="244"/>
    </row>
    <row r="834" spans="1:3" ht="15.75" customHeight="1">
      <c r="A834" s="244"/>
      <c r="C834" s="244"/>
    </row>
    <row r="835" spans="1:3" ht="15.75" customHeight="1">
      <c r="A835" s="244"/>
      <c r="C835" s="244"/>
    </row>
    <row r="836" spans="1:3" ht="15.75" customHeight="1">
      <c r="A836" s="244"/>
      <c r="C836" s="244"/>
    </row>
    <row r="837" spans="1:3" ht="15.75" customHeight="1">
      <c r="A837" s="244"/>
      <c r="C837" s="244"/>
    </row>
    <row r="838" spans="1:3" ht="15.75" customHeight="1">
      <c r="A838" s="244"/>
      <c r="C838" s="244"/>
    </row>
    <row r="839" spans="1:3" ht="15.75" customHeight="1">
      <c r="A839" s="244"/>
      <c r="C839" s="244"/>
    </row>
    <row r="840" spans="1:3" ht="15.75" customHeight="1">
      <c r="A840" s="244"/>
      <c r="C840" s="244"/>
    </row>
    <row r="841" spans="1:3" ht="15.75" customHeight="1">
      <c r="A841" s="244"/>
      <c r="C841" s="244"/>
    </row>
    <row r="842" spans="1:3" ht="15.75" customHeight="1">
      <c r="A842" s="244"/>
      <c r="C842" s="244"/>
    </row>
    <row r="843" spans="1:3" ht="15.75" customHeight="1">
      <c r="A843" s="244"/>
      <c r="C843" s="244"/>
    </row>
    <row r="844" spans="1:3" ht="15.75" customHeight="1">
      <c r="A844" s="244"/>
      <c r="C844" s="244"/>
    </row>
    <row r="845" spans="1:3" ht="15.75" customHeight="1">
      <c r="A845" s="244"/>
      <c r="C845" s="244"/>
    </row>
    <row r="846" spans="1:3" ht="15.75" customHeight="1">
      <c r="A846" s="244"/>
      <c r="C846" s="244"/>
    </row>
    <row r="847" spans="1:3" ht="15.75" customHeight="1">
      <c r="A847" s="244"/>
      <c r="C847" s="244"/>
    </row>
    <row r="848" spans="1:3" ht="15.75" customHeight="1">
      <c r="A848" s="244"/>
      <c r="C848" s="244"/>
    </row>
    <row r="849" spans="1:3" ht="15.75" customHeight="1">
      <c r="A849" s="244"/>
      <c r="C849" s="244"/>
    </row>
    <row r="850" spans="1:3" ht="15.75" customHeight="1">
      <c r="A850" s="244"/>
      <c r="C850" s="244"/>
    </row>
    <row r="851" spans="1:3" ht="15.75" customHeight="1">
      <c r="A851" s="244"/>
      <c r="C851" s="244"/>
    </row>
    <row r="852" spans="1:3" ht="15.75" customHeight="1">
      <c r="A852" s="244"/>
      <c r="C852" s="244"/>
    </row>
    <row r="853" spans="1:3" ht="15.75" customHeight="1">
      <c r="A853" s="244"/>
      <c r="C853" s="244"/>
    </row>
    <row r="854" spans="1:3" ht="15.75" customHeight="1">
      <c r="A854" s="244"/>
      <c r="C854" s="244"/>
    </row>
    <row r="855" spans="1:3" ht="15.75" customHeight="1">
      <c r="A855" s="244"/>
      <c r="C855" s="244"/>
    </row>
    <row r="856" spans="1:3" ht="15.75" customHeight="1">
      <c r="A856" s="244"/>
      <c r="C856" s="244"/>
    </row>
    <row r="857" spans="1:3" ht="15.75" customHeight="1">
      <c r="A857" s="244"/>
      <c r="C857" s="244"/>
    </row>
    <row r="858" spans="1:3" ht="15.75" customHeight="1">
      <c r="A858" s="244"/>
      <c r="C858" s="244"/>
    </row>
    <row r="859" spans="1:3" ht="15.75" customHeight="1">
      <c r="A859" s="244"/>
      <c r="C859" s="244"/>
    </row>
    <row r="860" spans="1:3" ht="15.75" customHeight="1">
      <c r="A860" s="244"/>
      <c r="C860" s="244"/>
    </row>
    <row r="861" spans="1:3" ht="15.75" customHeight="1">
      <c r="A861" s="244"/>
      <c r="C861" s="244"/>
    </row>
    <row r="862" spans="1:3" ht="15.75" customHeight="1">
      <c r="A862" s="244"/>
      <c r="C862" s="244"/>
    </row>
    <row r="863" spans="1:3" ht="15.75" customHeight="1">
      <c r="A863" s="244"/>
      <c r="C863" s="244"/>
    </row>
    <row r="864" spans="1:3" ht="15.75" customHeight="1">
      <c r="A864" s="244"/>
      <c r="C864" s="244"/>
    </row>
    <row r="865" spans="1:3" ht="15.75" customHeight="1">
      <c r="A865" s="244"/>
      <c r="C865" s="244"/>
    </row>
    <row r="866" spans="1:3" ht="15.75" customHeight="1">
      <c r="A866" s="244"/>
      <c r="C866" s="244"/>
    </row>
    <row r="867" spans="1:3" ht="15.75" customHeight="1">
      <c r="A867" s="244"/>
      <c r="C867" s="244"/>
    </row>
    <row r="868" spans="1:3" ht="15.75" customHeight="1">
      <c r="A868" s="244"/>
      <c r="C868" s="244"/>
    </row>
    <row r="869" spans="1:3" ht="15.75" customHeight="1">
      <c r="A869" s="244"/>
      <c r="C869" s="244"/>
    </row>
    <row r="870" spans="1:3" ht="15.75" customHeight="1">
      <c r="A870" s="244"/>
      <c r="C870" s="244"/>
    </row>
    <row r="871" spans="1:3" ht="15.75" customHeight="1">
      <c r="A871" s="244"/>
      <c r="C871" s="244"/>
    </row>
    <row r="872" spans="1:3" ht="15.75" customHeight="1">
      <c r="A872" s="244"/>
      <c r="C872" s="244"/>
    </row>
    <row r="873" spans="1:3" ht="15.75" customHeight="1">
      <c r="A873" s="244"/>
      <c r="C873" s="244"/>
    </row>
    <row r="874" spans="1:3" ht="15.75" customHeight="1">
      <c r="A874" s="244"/>
      <c r="C874" s="244"/>
    </row>
    <row r="875" spans="1:3" ht="15.75" customHeight="1">
      <c r="A875" s="244"/>
      <c r="C875" s="244"/>
    </row>
    <row r="876" spans="1:3" ht="15.75" customHeight="1">
      <c r="A876" s="244"/>
      <c r="C876" s="244"/>
    </row>
    <row r="877" spans="1:3" ht="15.75" customHeight="1">
      <c r="A877" s="244"/>
      <c r="C877" s="244"/>
    </row>
    <row r="878" spans="1:3" ht="15.75" customHeight="1">
      <c r="A878" s="244"/>
      <c r="C878" s="244"/>
    </row>
    <row r="879" spans="1:3" ht="15.75" customHeight="1">
      <c r="A879" s="244"/>
      <c r="C879" s="244"/>
    </row>
    <row r="880" spans="1:3" ht="15.75" customHeight="1">
      <c r="A880" s="244"/>
      <c r="C880" s="244"/>
    </row>
    <row r="881" spans="1:3" ht="15.75" customHeight="1">
      <c r="A881" s="244"/>
      <c r="C881" s="244"/>
    </row>
    <row r="882" spans="1:3" ht="15.75" customHeight="1">
      <c r="A882" s="244"/>
      <c r="C882" s="244"/>
    </row>
    <row r="883" spans="1:3" ht="15.75" customHeight="1">
      <c r="A883" s="244"/>
      <c r="C883" s="244"/>
    </row>
    <row r="884" spans="1:3" ht="15.75" customHeight="1">
      <c r="A884" s="244"/>
      <c r="C884" s="244"/>
    </row>
    <row r="885" spans="1:3" ht="15.75" customHeight="1">
      <c r="A885" s="244"/>
      <c r="C885" s="244"/>
    </row>
    <row r="886" spans="1:3" ht="15.75" customHeight="1">
      <c r="A886" s="244"/>
      <c r="C886" s="244"/>
    </row>
    <row r="887" spans="1:3" ht="15.75" customHeight="1">
      <c r="A887" s="244"/>
      <c r="C887" s="244"/>
    </row>
    <row r="888" spans="1:3" ht="15.75" customHeight="1">
      <c r="A888" s="244"/>
      <c r="C888" s="244"/>
    </row>
    <row r="889" spans="1:3" ht="15.75" customHeight="1">
      <c r="A889" s="244"/>
      <c r="C889" s="244"/>
    </row>
    <row r="890" spans="1:3" ht="15.75" customHeight="1">
      <c r="A890" s="244"/>
      <c r="C890" s="244"/>
    </row>
    <row r="891" spans="1:3" ht="15.75" customHeight="1">
      <c r="A891" s="244"/>
      <c r="C891" s="244"/>
    </row>
    <row r="892" spans="1:3" ht="15.75" customHeight="1">
      <c r="A892" s="244"/>
      <c r="C892" s="244"/>
    </row>
    <row r="893" spans="1:3" ht="15.75" customHeight="1">
      <c r="A893" s="244"/>
      <c r="C893" s="244"/>
    </row>
    <row r="894" spans="1:3" ht="15.75" customHeight="1">
      <c r="A894" s="244"/>
      <c r="C894" s="244"/>
    </row>
    <row r="895" spans="1:3" ht="15.75" customHeight="1">
      <c r="A895" s="244"/>
      <c r="C895" s="244"/>
    </row>
    <row r="896" spans="1:3" ht="15.75" customHeight="1">
      <c r="A896" s="244"/>
      <c r="C896" s="244"/>
    </row>
    <row r="897" spans="1:3" ht="15.75" customHeight="1">
      <c r="A897" s="244"/>
      <c r="C897" s="244"/>
    </row>
    <row r="898" spans="1:3" ht="15.75" customHeight="1">
      <c r="A898" s="244"/>
      <c r="C898" s="244"/>
    </row>
    <row r="899" spans="1:3" ht="15.75" customHeight="1">
      <c r="A899" s="244"/>
      <c r="C899" s="244"/>
    </row>
    <row r="900" spans="1:3" ht="15.75" customHeight="1">
      <c r="A900" s="244"/>
      <c r="C900" s="244"/>
    </row>
    <row r="901" spans="1:3" ht="15.75" customHeight="1">
      <c r="A901" s="244"/>
      <c r="C901" s="244"/>
    </row>
    <row r="902" spans="1:3" ht="15.75" customHeight="1">
      <c r="A902" s="244"/>
      <c r="C902" s="244"/>
    </row>
    <row r="903" spans="1:3" ht="15.75" customHeight="1">
      <c r="A903" s="244"/>
      <c r="C903" s="244"/>
    </row>
    <row r="904" spans="1:3" ht="15.75" customHeight="1">
      <c r="A904" s="244"/>
      <c r="C904" s="244"/>
    </row>
    <row r="905" spans="1:3" ht="15.75" customHeight="1">
      <c r="A905" s="244"/>
      <c r="C905" s="244"/>
    </row>
    <row r="906" spans="1:3" ht="15.75" customHeight="1">
      <c r="A906" s="244"/>
      <c r="C906" s="244"/>
    </row>
    <row r="907" spans="1:3" ht="15.75" customHeight="1">
      <c r="A907" s="244"/>
      <c r="C907" s="244"/>
    </row>
    <row r="908" spans="1:3" ht="15.75" customHeight="1">
      <c r="A908" s="244"/>
      <c r="C908" s="244"/>
    </row>
    <row r="909" spans="1:3" ht="15.75" customHeight="1">
      <c r="A909" s="244"/>
      <c r="C909" s="244"/>
    </row>
    <row r="910" spans="1:3" ht="15.75" customHeight="1">
      <c r="A910" s="244"/>
      <c r="C910" s="244"/>
    </row>
    <row r="911" spans="1:3" ht="15.75" customHeight="1">
      <c r="A911" s="244"/>
      <c r="C911" s="244"/>
    </row>
    <row r="912" spans="1:3" ht="15.75" customHeight="1">
      <c r="A912" s="244"/>
      <c r="C912" s="244"/>
    </row>
    <row r="913" spans="1:3" ht="15.75" customHeight="1">
      <c r="A913" s="244"/>
      <c r="C913" s="244"/>
    </row>
    <row r="914" spans="1:3" ht="15.75" customHeight="1">
      <c r="A914" s="244"/>
      <c r="C914" s="244"/>
    </row>
    <row r="915" spans="1:3" ht="15.75" customHeight="1">
      <c r="A915" s="244"/>
      <c r="C915" s="244"/>
    </row>
    <row r="916" spans="1:3" ht="15.75" customHeight="1">
      <c r="A916" s="244"/>
      <c r="C916" s="244"/>
    </row>
    <row r="917" spans="1:3" ht="15.75" customHeight="1">
      <c r="A917" s="244"/>
      <c r="C917" s="244"/>
    </row>
    <row r="918" spans="1:3" ht="15.75" customHeight="1">
      <c r="A918" s="244"/>
      <c r="C918" s="244"/>
    </row>
    <row r="919" spans="1:3" ht="15.75" customHeight="1">
      <c r="A919" s="244"/>
      <c r="C919" s="244"/>
    </row>
    <row r="920" spans="1:3" ht="15.75" customHeight="1">
      <c r="A920" s="244"/>
      <c r="C920" s="244"/>
    </row>
    <row r="921" spans="1:3" ht="15.75" customHeight="1">
      <c r="A921" s="244"/>
      <c r="C921" s="244"/>
    </row>
    <row r="922" spans="1:3" ht="15.75" customHeight="1">
      <c r="A922" s="244"/>
      <c r="C922" s="244"/>
    </row>
    <row r="923" spans="1:3" ht="15.75" customHeight="1">
      <c r="A923" s="244"/>
      <c r="C923" s="244"/>
    </row>
    <row r="924" spans="1:3" ht="15.75" customHeight="1">
      <c r="A924" s="244"/>
      <c r="C924" s="244"/>
    </row>
    <row r="925" spans="1:3" ht="15.75" customHeight="1">
      <c r="A925" s="244"/>
      <c r="C925" s="244"/>
    </row>
    <row r="926" spans="1:3" ht="15.75" customHeight="1">
      <c r="A926" s="244"/>
      <c r="C926" s="244"/>
    </row>
    <row r="927" spans="1:3" ht="15.75" customHeight="1">
      <c r="A927" s="244"/>
      <c r="C927" s="244"/>
    </row>
    <row r="928" spans="1:3" ht="15.75" customHeight="1">
      <c r="A928" s="244"/>
      <c r="C928" s="244"/>
    </row>
    <row r="929" spans="1:3" ht="15.75" customHeight="1">
      <c r="A929" s="244"/>
      <c r="C929" s="244"/>
    </row>
    <row r="930" spans="1:3" ht="15.75" customHeight="1">
      <c r="A930" s="244"/>
      <c r="C930" s="244"/>
    </row>
    <row r="931" spans="1:3" ht="15.75" customHeight="1">
      <c r="A931" s="244"/>
      <c r="C931" s="244"/>
    </row>
    <row r="932" spans="1:3" ht="15.75" customHeight="1">
      <c r="A932" s="244"/>
      <c r="C932" s="244"/>
    </row>
    <row r="933" spans="1:3" ht="15.75" customHeight="1">
      <c r="A933" s="244"/>
      <c r="C933" s="244"/>
    </row>
    <row r="934" spans="1:3" ht="15.75" customHeight="1">
      <c r="A934" s="244"/>
      <c r="C934" s="244"/>
    </row>
    <row r="935" spans="1:3" ht="15.75" customHeight="1">
      <c r="A935" s="244"/>
      <c r="C935" s="244"/>
    </row>
    <row r="936" spans="1:3" ht="15.75" customHeight="1">
      <c r="A936" s="244"/>
      <c r="C936" s="244"/>
    </row>
    <row r="937" spans="1:3" ht="15.75" customHeight="1">
      <c r="A937" s="244"/>
      <c r="C937" s="244"/>
    </row>
    <row r="938" spans="1:3" ht="15.75" customHeight="1">
      <c r="A938" s="244"/>
      <c r="C938" s="244"/>
    </row>
    <row r="939" spans="1:3" ht="15.75" customHeight="1">
      <c r="A939" s="244"/>
      <c r="C939" s="244"/>
    </row>
    <row r="940" spans="1:3" ht="15.75" customHeight="1">
      <c r="A940" s="244"/>
      <c r="C940" s="244"/>
    </row>
    <row r="941" spans="1:3" ht="15.75" customHeight="1">
      <c r="A941" s="244"/>
      <c r="C941" s="244"/>
    </row>
    <row r="942" spans="1:3" ht="15.75" customHeight="1">
      <c r="A942" s="244"/>
      <c r="C942" s="244"/>
    </row>
    <row r="943" spans="1:3" ht="15.75" customHeight="1">
      <c r="A943" s="244"/>
      <c r="C943" s="244"/>
    </row>
    <row r="944" spans="1:3" ht="15.75" customHeight="1">
      <c r="A944" s="244"/>
      <c r="C944" s="244"/>
    </row>
    <row r="945" spans="1:3" ht="15.75" customHeight="1">
      <c r="A945" s="244"/>
      <c r="C945" s="244"/>
    </row>
    <row r="946" spans="1:3" ht="15.75" customHeight="1">
      <c r="A946" s="244"/>
      <c r="C946" s="244"/>
    </row>
    <row r="947" spans="1:3" ht="15.75" customHeight="1">
      <c r="A947" s="244"/>
      <c r="C947" s="244"/>
    </row>
    <row r="948" spans="1:3" ht="15.75" customHeight="1">
      <c r="A948" s="244"/>
      <c r="C948" s="244"/>
    </row>
    <row r="949" spans="1:3" ht="15.75" customHeight="1">
      <c r="A949" s="244"/>
      <c r="C949" s="244"/>
    </row>
    <row r="950" spans="1:3" ht="15.75" customHeight="1">
      <c r="A950" s="244"/>
      <c r="C950" s="244"/>
    </row>
    <row r="951" spans="1:3" ht="15.75" customHeight="1">
      <c r="A951" s="244"/>
      <c r="C951" s="244"/>
    </row>
    <row r="952" spans="1:3" ht="15.75" customHeight="1">
      <c r="A952" s="244"/>
      <c r="C952" s="244"/>
    </row>
    <row r="953" spans="1:3" ht="15.75" customHeight="1">
      <c r="A953" s="244"/>
      <c r="C953" s="244"/>
    </row>
    <row r="954" spans="1:3" ht="15.75" customHeight="1">
      <c r="A954" s="244"/>
      <c r="C954" s="244"/>
    </row>
    <row r="955" spans="1:3" ht="15.75" customHeight="1">
      <c r="A955" s="244"/>
      <c r="C955" s="244"/>
    </row>
    <row r="956" spans="1:3" ht="15.75" customHeight="1">
      <c r="A956" s="244"/>
      <c r="C956" s="244"/>
    </row>
    <row r="957" spans="1:3" ht="15.75" customHeight="1">
      <c r="A957" s="244"/>
      <c r="C957" s="244"/>
    </row>
    <row r="958" spans="1:3" ht="15.75" customHeight="1">
      <c r="A958" s="244"/>
      <c r="C958" s="244"/>
    </row>
    <row r="959" spans="1:3" ht="15.75" customHeight="1">
      <c r="A959" s="244"/>
      <c r="C959" s="244"/>
    </row>
    <row r="960" spans="1:3" ht="15.75" customHeight="1">
      <c r="A960" s="244"/>
      <c r="C960" s="244"/>
    </row>
    <row r="961" spans="1:3" ht="15.75" customHeight="1">
      <c r="A961" s="244"/>
      <c r="C961" s="244"/>
    </row>
    <row r="962" spans="1:3" ht="15.75" customHeight="1">
      <c r="A962" s="244"/>
      <c r="C962" s="244"/>
    </row>
    <row r="963" spans="1:3" ht="15.75" customHeight="1">
      <c r="A963" s="244"/>
      <c r="C963" s="244"/>
    </row>
    <row r="964" spans="1:3" ht="15.75" customHeight="1">
      <c r="A964" s="244"/>
      <c r="C964" s="244"/>
    </row>
    <row r="965" spans="1:3" ht="15.75" customHeight="1">
      <c r="A965" s="244"/>
      <c r="C965" s="244"/>
    </row>
    <row r="966" spans="1:3" ht="15.75" customHeight="1">
      <c r="A966" s="244"/>
      <c r="C966" s="244"/>
    </row>
    <row r="967" spans="1:3" ht="15.75" customHeight="1">
      <c r="A967" s="244"/>
      <c r="C967" s="244"/>
    </row>
    <row r="968" spans="1:3" ht="15.75" customHeight="1">
      <c r="A968" s="244"/>
      <c r="C968" s="244"/>
    </row>
    <row r="969" spans="1:3" ht="15.75" customHeight="1">
      <c r="A969" s="244"/>
      <c r="C969" s="244"/>
    </row>
    <row r="970" spans="1:3" ht="15.75" customHeight="1">
      <c r="A970" s="244"/>
      <c r="C970" s="244"/>
    </row>
    <row r="971" spans="1:3" ht="15.75" customHeight="1">
      <c r="A971" s="244"/>
      <c r="C971" s="244"/>
    </row>
    <row r="972" spans="1:3" ht="15.75" customHeight="1">
      <c r="A972" s="244"/>
      <c r="C972" s="244"/>
    </row>
    <row r="973" spans="1:3" ht="15.75" customHeight="1">
      <c r="A973" s="244"/>
      <c r="C973" s="244"/>
    </row>
    <row r="974" spans="1:3" ht="15.75" customHeight="1">
      <c r="A974" s="244"/>
      <c r="C974" s="244"/>
    </row>
    <row r="975" spans="1:3" ht="15.75" customHeight="1">
      <c r="A975" s="244"/>
      <c r="C975" s="244"/>
    </row>
    <row r="976" spans="1:3" ht="15.75" customHeight="1">
      <c r="A976" s="244"/>
      <c r="C976" s="244"/>
    </row>
    <row r="977" spans="1:3" ht="15.75" customHeight="1">
      <c r="A977" s="244"/>
      <c r="C977" s="244"/>
    </row>
    <row r="978" spans="1:3" ht="15.75" customHeight="1">
      <c r="A978" s="244"/>
      <c r="C978" s="244"/>
    </row>
    <row r="979" spans="1:3" ht="15.75" customHeight="1">
      <c r="A979" s="244"/>
      <c r="C979" s="244"/>
    </row>
    <row r="980" spans="1:3" ht="15.75" customHeight="1">
      <c r="A980" s="244"/>
      <c r="C980" s="244"/>
    </row>
    <row r="981" spans="1:3" ht="15.75" customHeight="1">
      <c r="A981" s="244"/>
      <c r="C981" s="244"/>
    </row>
    <row r="982" spans="1:3" ht="15.75" customHeight="1">
      <c r="A982" s="244"/>
      <c r="C982" s="244"/>
    </row>
    <row r="983" spans="1:3" ht="15.75" customHeight="1">
      <c r="A983" s="244"/>
      <c r="C983" s="244"/>
    </row>
    <row r="984" spans="1:3" ht="15.75" customHeight="1">
      <c r="A984" s="244"/>
      <c r="C984" s="244"/>
    </row>
    <row r="985" spans="1:3" ht="15.75" customHeight="1">
      <c r="A985" s="244"/>
      <c r="C985" s="244"/>
    </row>
    <row r="986" spans="1:3" ht="15.75" customHeight="1">
      <c r="A986" s="244"/>
      <c r="C986" s="244"/>
    </row>
    <row r="987" spans="1:3" ht="15.75" customHeight="1">
      <c r="A987" s="244"/>
      <c r="C987" s="244"/>
    </row>
    <row r="988" spans="1:3" ht="15.75" customHeight="1">
      <c r="A988" s="244"/>
      <c r="C988" s="244"/>
    </row>
    <row r="989" spans="1:3" ht="15.75" customHeight="1">
      <c r="A989" s="244"/>
      <c r="C989" s="244"/>
    </row>
    <row r="990" spans="1:3" ht="15.75" customHeight="1">
      <c r="A990" s="244"/>
      <c r="C990" s="244"/>
    </row>
    <row r="991" spans="1:3" ht="15.75" customHeight="1">
      <c r="A991" s="244"/>
      <c r="C991" s="244"/>
    </row>
    <row r="992" spans="1:3" ht="15.75" customHeight="1">
      <c r="A992" s="244"/>
      <c r="C992" s="244"/>
    </row>
    <row r="993" spans="1:3" ht="15.75" customHeight="1">
      <c r="A993" s="244"/>
      <c r="C993" s="244"/>
    </row>
    <row r="994" spans="1:3" ht="15.75" customHeight="1">
      <c r="A994" s="244"/>
      <c r="C994" s="244"/>
    </row>
    <row r="995" spans="1:3" ht="15.75" customHeight="1">
      <c r="A995" s="244"/>
      <c r="C995" s="244"/>
    </row>
  </sheetData>
  <autoFilter ref="A1:N1"/>
  <mergeCells count="1">
    <mergeCell ref="F7:I7"/>
  </mergeCells>
  <phoneticPr fontId="0" type="noConversion"/>
  <conditionalFormatting sqref="A1:N1">
    <cfRule type="expression" dxfId="58" priority="1" stopIfTrue="1">
      <formula>(COUNTIF($J1,"*"&amp;"聯合討論會"&amp;"*")&gt;0)</formula>
    </cfRule>
    <cfRule type="expression" dxfId="57" priority="2" stopIfTrue="1">
      <formula>(COUNTIF($I1,"*"&amp;"部學術"&amp;"*")&gt;0)</formula>
    </cfRule>
    <cfRule type="expression" dxfId="56" priority="3" stopIfTrue="1">
      <formula>(COUNTIF($J1,"*"&amp;"回饋會議"&amp;"*")&gt;0)</formula>
    </cfRule>
    <cfRule type="expression" dxfId="55" priority="4" stopIfTrue="1">
      <formula>(COUNTIF($J1,"*"&amp;"臨床教師"&amp;"*")&gt;0)</formula>
    </cfRule>
    <cfRule type="expression" dxfId="54" priority="5" stopIfTrue="1">
      <formula>(COUNTIF($H1,"行政會議")&gt;0)</formula>
    </cfRule>
    <cfRule type="expression" dxfId="53" priority="6">
      <formula>(COUNTIF($I1,"*"&amp;"全院演講"&amp;"*")&gt;0)</formula>
    </cfRule>
  </conditionalFormatting>
  <conditionalFormatting sqref="J2:K5">
    <cfRule type="expression" dxfId="52" priority="7">
      <formula>(COUNTIF(#REF!,"中醫婦科臨床教師會議")&gt;0)</formula>
    </cfRule>
    <cfRule type="expression" dxfId="51" priority="8">
      <formula>(COUNTIF(#REF!,"行政會議")&gt;0)</formula>
    </cfRule>
  </conditionalFormatting>
  <conditionalFormatting sqref="L1:M1">
    <cfRule type="expression" dxfId="50" priority="9">
      <formula>(COUNTIF($M1,"*"&amp;"待確認"&amp;"*")&gt;0)</formula>
    </cfRule>
  </conditionalFormatting>
  <conditionalFormatting sqref="N2:N5">
    <cfRule type="expression" dxfId="49" priority="10">
      <formula>(COUNTIF($L2,"中醫婦科臨床教師會議")&gt;0)</formula>
    </cfRule>
    <cfRule type="expression" dxfId="48" priority="11">
      <formula>(COUNTIF($J2,"行政會議")&gt;0)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1.125" defaultRowHeight="15" customHeight="1"/>
  <cols>
    <col min="1" max="1" width="9" customWidth="1"/>
    <col min="2" max="2" width="4.625" customWidth="1"/>
    <col min="3" max="3" width="9" customWidth="1"/>
    <col min="4" max="4" width="5.375" customWidth="1"/>
    <col min="5" max="5" width="7" customWidth="1"/>
    <col min="6" max="6" width="9.5" customWidth="1"/>
    <col min="7" max="7" width="7.5" customWidth="1"/>
    <col min="8" max="8" width="8.125" customWidth="1"/>
    <col min="9" max="9" width="30.5" customWidth="1"/>
    <col min="10" max="10" width="8.375" customWidth="1"/>
    <col min="11" max="11" width="9.875" customWidth="1"/>
    <col min="12" max="12" width="15.5" customWidth="1"/>
    <col min="13" max="13" width="11.5" customWidth="1"/>
    <col min="14" max="14" width="6.625" customWidth="1"/>
    <col min="15" max="26" width="4.125" customWidth="1"/>
  </cols>
  <sheetData>
    <row r="1" spans="1:26" ht="13.5" customHeight="1">
      <c r="A1" s="252" t="s">
        <v>0</v>
      </c>
      <c r="B1" s="253" t="s">
        <v>1</v>
      </c>
      <c r="C1" s="252" t="s">
        <v>2</v>
      </c>
      <c r="D1" s="253" t="s">
        <v>3</v>
      </c>
      <c r="E1" s="254" t="s">
        <v>4</v>
      </c>
      <c r="F1" s="253" t="s">
        <v>5</v>
      </c>
      <c r="G1" s="253" t="s">
        <v>6</v>
      </c>
      <c r="H1" s="255" t="s">
        <v>7</v>
      </c>
      <c r="I1" s="256" t="s">
        <v>177</v>
      </c>
      <c r="J1" s="257" t="s">
        <v>9</v>
      </c>
      <c r="K1" s="257" t="s">
        <v>10</v>
      </c>
      <c r="L1" s="257" t="s">
        <v>11</v>
      </c>
      <c r="M1" s="257" t="s">
        <v>12</v>
      </c>
      <c r="N1" s="257" t="s">
        <v>13</v>
      </c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</row>
    <row r="2" spans="1:26" ht="15" customHeight="1">
      <c r="A2" s="258">
        <v>45467</v>
      </c>
      <c r="B2" s="259">
        <v>0.5</v>
      </c>
      <c r="C2" s="260">
        <f t="shared" ref="C2:C4" si="0">A2</f>
        <v>45467</v>
      </c>
      <c r="D2" s="261">
        <v>0.54166666666666663</v>
      </c>
      <c r="E2" s="262">
        <f t="shared" ref="E2:E4" si="1">C2</f>
        <v>45467</v>
      </c>
      <c r="F2" s="263" t="s">
        <v>14</v>
      </c>
      <c r="G2" s="263" t="s">
        <v>15</v>
      </c>
      <c r="H2" s="264" t="s">
        <v>132</v>
      </c>
      <c r="I2" s="265" t="s">
        <v>133</v>
      </c>
      <c r="J2" s="266" t="s">
        <v>134</v>
      </c>
      <c r="K2" s="264" t="s">
        <v>135</v>
      </c>
      <c r="L2" s="116" t="s">
        <v>136</v>
      </c>
      <c r="M2" s="264" t="s">
        <v>73</v>
      </c>
      <c r="N2" s="264">
        <v>60</v>
      </c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ht="15" customHeight="1">
      <c r="A3" s="258">
        <v>45468</v>
      </c>
      <c r="B3" s="267">
        <v>0.5</v>
      </c>
      <c r="C3" s="258">
        <f t="shared" si="0"/>
        <v>45468</v>
      </c>
      <c r="D3" s="268">
        <v>0.54166666666666663</v>
      </c>
      <c r="E3" s="262">
        <f t="shared" si="1"/>
        <v>45468</v>
      </c>
      <c r="F3" s="269" t="s">
        <v>14</v>
      </c>
      <c r="G3" s="269" t="s">
        <v>15</v>
      </c>
      <c r="H3" s="270" t="s">
        <v>132</v>
      </c>
      <c r="I3" s="271" t="s">
        <v>142</v>
      </c>
      <c r="J3" s="272" t="s">
        <v>143</v>
      </c>
      <c r="K3" s="116" t="s">
        <v>144</v>
      </c>
      <c r="L3" s="116" t="s">
        <v>136</v>
      </c>
      <c r="M3" s="116" t="s">
        <v>73</v>
      </c>
      <c r="N3" s="116">
        <v>60</v>
      </c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</row>
    <row r="4" spans="1:26" ht="15" customHeight="1">
      <c r="A4" s="258">
        <v>45469</v>
      </c>
      <c r="B4" s="267">
        <v>0.52083333333333337</v>
      </c>
      <c r="C4" s="258">
        <f t="shared" si="0"/>
        <v>45469</v>
      </c>
      <c r="D4" s="268">
        <v>0.5625</v>
      </c>
      <c r="E4" s="262">
        <f t="shared" si="1"/>
        <v>45469</v>
      </c>
      <c r="F4" s="269" t="s">
        <v>14</v>
      </c>
      <c r="G4" s="269" t="s">
        <v>15</v>
      </c>
      <c r="H4" s="116" t="s">
        <v>132</v>
      </c>
      <c r="I4" s="271" t="s">
        <v>153</v>
      </c>
      <c r="J4" s="273" t="s">
        <v>154</v>
      </c>
      <c r="K4" s="273" t="s">
        <v>57</v>
      </c>
      <c r="L4" s="116" t="s">
        <v>136</v>
      </c>
      <c r="M4" s="116" t="s">
        <v>73</v>
      </c>
      <c r="N4" s="116">
        <v>60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 spans="1:26" ht="12.75" customHeight="1">
      <c r="A5" s="274"/>
      <c r="B5" s="205"/>
      <c r="C5" s="274"/>
      <c r="D5" s="205"/>
      <c r="E5" s="275"/>
      <c r="F5" s="205"/>
      <c r="G5" s="205"/>
      <c r="H5" s="205"/>
      <c r="I5" s="205"/>
      <c r="J5" s="205"/>
      <c r="K5" s="205"/>
      <c r="L5" s="205"/>
      <c r="M5" s="205"/>
      <c r="N5" s="205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</row>
    <row r="6" spans="1:26" ht="12.75" customHeight="1">
      <c r="A6" s="217"/>
      <c r="B6" s="218"/>
      <c r="C6" s="217"/>
      <c r="D6" s="218"/>
      <c r="E6" s="219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</row>
    <row r="7" spans="1:26" ht="12.75" customHeight="1">
      <c r="A7" s="217"/>
      <c r="B7" s="218"/>
      <c r="C7" s="217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</row>
    <row r="8" spans="1:26" ht="12.75" customHeight="1">
      <c r="A8" s="217"/>
      <c r="B8" s="218"/>
      <c r="C8" s="217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</row>
    <row r="9" spans="1:26" ht="12.75" customHeight="1">
      <c r="A9" s="217"/>
      <c r="B9" s="218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</row>
    <row r="10" spans="1:26" ht="12.75" customHeight="1">
      <c r="A10" s="217"/>
      <c r="B10" s="218"/>
      <c r="C10" s="217"/>
      <c r="D10" s="218"/>
      <c r="E10" s="218"/>
      <c r="F10" s="418" t="s">
        <v>174</v>
      </c>
      <c r="G10" s="419"/>
      <c r="H10" s="419"/>
      <c r="I10" s="419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</row>
    <row r="11" spans="1:26" ht="12.75" customHeight="1">
      <c r="A11" s="217"/>
      <c r="B11" s="218"/>
      <c r="C11" s="217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</row>
    <row r="12" spans="1:26" ht="12.75" customHeight="1">
      <c r="A12" s="217"/>
      <c r="B12" s="218"/>
      <c r="C12" s="217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</row>
    <row r="13" spans="1:26" ht="12.75" customHeight="1">
      <c r="A13" s="217"/>
      <c r="B13" s="218"/>
      <c r="C13" s="217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</row>
    <row r="14" spans="1:26" ht="12.75" customHeight="1">
      <c r="A14" s="217"/>
      <c r="B14" s="218"/>
      <c r="C14" s="217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</row>
    <row r="15" spans="1:26" ht="12.75" customHeight="1">
      <c r="A15" s="217"/>
      <c r="B15" s="218"/>
      <c r="C15" s="217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</row>
    <row r="16" spans="1:26" ht="12.75" customHeight="1">
      <c r="A16" s="217"/>
      <c r="B16" s="218"/>
      <c r="C16" s="217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</row>
    <row r="17" spans="1:26" ht="12.75" customHeight="1">
      <c r="A17" s="217"/>
      <c r="B17" s="218"/>
      <c r="C17" s="217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</row>
    <row r="18" spans="1:26" ht="12.75" customHeight="1">
      <c r="A18" s="217"/>
      <c r="B18" s="218"/>
      <c r="C18" s="217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</row>
    <row r="19" spans="1:26" ht="12.75" customHeight="1">
      <c r="A19" s="217"/>
      <c r="B19" s="218"/>
      <c r="C19" s="217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</row>
    <row r="20" spans="1:26" ht="12.75" customHeight="1">
      <c r="A20" s="217"/>
      <c r="B20" s="218"/>
      <c r="C20" s="217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</row>
    <row r="21" spans="1:26" ht="12.75" customHeight="1">
      <c r="A21" s="217"/>
      <c r="B21" s="218"/>
      <c r="C21" s="217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</row>
    <row r="22" spans="1:26" ht="12.75" customHeight="1">
      <c r="A22" s="217"/>
      <c r="B22" s="218"/>
      <c r="C22" s="217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</row>
    <row r="23" spans="1:26" ht="12.75" customHeight="1">
      <c r="A23" s="217"/>
      <c r="B23" s="218"/>
      <c r="C23" s="217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</row>
    <row r="24" spans="1:26" ht="12.75" customHeight="1">
      <c r="A24" s="217"/>
      <c r="B24" s="218"/>
      <c r="C24" s="217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</row>
    <row r="25" spans="1:26" ht="12.75" customHeight="1">
      <c r="A25" s="217"/>
      <c r="B25" s="218"/>
      <c r="C25" s="217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</row>
    <row r="26" spans="1:26" ht="12.75" customHeight="1">
      <c r="A26" s="217"/>
      <c r="B26" s="218"/>
      <c r="C26" s="217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</row>
    <row r="27" spans="1:26" ht="12.75" customHeight="1">
      <c r="A27" s="217"/>
      <c r="B27" s="218"/>
      <c r="C27" s="217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</row>
    <row r="28" spans="1:26" ht="12.75" customHeight="1">
      <c r="A28" s="217"/>
      <c r="B28" s="218"/>
      <c r="C28" s="217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</row>
    <row r="29" spans="1:26" ht="12.75" customHeight="1">
      <c r="A29" s="217"/>
      <c r="B29" s="218"/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</row>
    <row r="30" spans="1:26" ht="12.75" customHeight="1">
      <c r="A30" s="217"/>
      <c r="B30" s="218"/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</row>
    <row r="31" spans="1:26" ht="12.75" customHeight="1">
      <c r="A31" s="217"/>
      <c r="B31" s="218"/>
      <c r="C31" s="217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</row>
    <row r="32" spans="1:26" ht="12.75" customHeight="1">
      <c r="A32" s="217"/>
      <c r="B32" s="218"/>
      <c r="C32" s="217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</row>
    <row r="33" spans="1:26" ht="12.75" customHeight="1">
      <c r="A33" s="217"/>
      <c r="B33" s="218"/>
      <c r="C33" s="217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</row>
    <row r="34" spans="1:26" ht="12.75" customHeight="1">
      <c r="A34" s="217"/>
      <c r="B34" s="218"/>
      <c r="C34" s="21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</row>
    <row r="35" spans="1:26" ht="12.75" customHeight="1">
      <c r="A35" s="217"/>
      <c r="B35" s="218"/>
      <c r="C35" s="217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</row>
    <row r="36" spans="1:26" ht="12.75" customHeight="1">
      <c r="A36" s="217"/>
      <c r="B36" s="218"/>
      <c r="C36" s="217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</row>
    <row r="37" spans="1:26" ht="12.75" customHeight="1">
      <c r="A37" s="217"/>
      <c r="B37" s="218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</row>
    <row r="38" spans="1:26" ht="12.75" customHeight="1">
      <c r="A38" s="217"/>
      <c r="B38" s="218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</row>
    <row r="39" spans="1:26" ht="12.75" customHeight="1">
      <c r="A39" s="217"/>
      <c r="B39" s="218"/>
      <c r="C39" s="217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</row>
    <row r="40" spans="1:26" ht="12.75" customHeight="1">
      <c r="A40" s="217"/>
      <c r="B40" s="218"/>
      <c r="C40" s="217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</row>
    <row r="41" spans="1:26" ht="12.75" customHeight="1">
      <c r="A41" s="217"/>
      <c r="B41" s="218"/>
      <c r="C41" s="217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</row>
    <row r="42" spans="1:26" ht="12.75" customHeight="1">
      <c r="A42" s="217"/>
      <c r="B42" s="218"/>
      <c r="C42" s="217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</row>
    <row r="43" spans="1:26" ht="12.75" customHeight="1">
      <c r="A43" s="217"/>
      <c r="B43" s="218"/>
      <c r="C43" s="217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</row>
    <row r="44" spans="1:26" ht="12.75" customHeight="1">
      <c r="A44" s="217"/>
      <c r="B44" s="218"/>
      <c r="C44" s="217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</row>
    <row r="45" spans="1:26" ht="12.75" customHeight="1">
      <c r="A45" s="217"/>
      <c r="B45" s="218"/>
      <c r="C45" s="217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</row>
    <row r="46" spans="1:26" ht="12.75" customHeight="1">
      <c r="A46" s="217"/>
      <c r="B46" s="218"/>
      <c r="C46" s="217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</row>
    <row r="47" spans="1:26" ht="12.75" customHeight="1">
      <c r="A47" s="217"/>
      <c r="B47" s="218"/>
      <c r="C47" s="217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</row>
    <row r="48" spans="1:26" ht="12.75" customHeight="1">
      <c r="A48" s="217"/>
      <c r="B48" s="218"/>
      <c r="C48" s="217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</row>
    <row r="49" spans="1:26" ht="12.75" customHeight="1">
      <c r="A49" s="217"/>
      <c r="B49" s="218"/>
      <c r="C49" s="217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</row>
    <row r="50" spans="1:26" ht="12.75" customHeight="1">
      <c r="A50" s="217"/>
      <c r="B50" s="218"/>
      <c r="C50" s="217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</row>
    <row r="51" spans="1:26" ht="12.75" customHeight="1">
      <c r="A51" s="217"/>
      <c r="B51" s="218"/>
      <c r="C51" s="217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</row>
    <row r="52" spans="1:26" ht="12.75" customHeight="1">
      <c r="A52" s="217"/>
      <c r="B52" s="218"/>
      <c r="C52" s="217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</row>
    <row r="53" spans="1:26" ht="12.75" customHeight="1">
      <c r="A53" s="217"/>
      <c r="B53" s="218"/>
      <c r="C53" s="217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</row>
    <row r="54" spans="1:26" ht="12.75" customHeight="1">
      <c r="A54" s="217"/>
      <c r="B54" s="218"/>
      <c r="C54" s="217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</row>
    <row r="55" spans="1:26" ht="12.75" customHeight="1">
      <c r="A55" s="217"/>
      <c r="B55" s="218"/>
      <c r="C55" s="217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</row>
    <row r="56" spans="1:26" ht="12.75" customHeight="1">
      <c r="A56" s="217"/>
      <c r="B56" s="218"/>
      <c r="C56" s="217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</row>
    <row r="57" spans="1:26" ht="12.75" customHeight="1">
      <c r="A57" s="217"/>
      <c r="B57" s="218"/>
      <c r="C57" s="217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</row>
    <row r="58" spans="1:26" ht="12.75" customHeight="1">
      <c r="A58" s="217"/>
      <c r="B58" s="218"/>
      <c r="C58" s="217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</row>
    <row r="59" spans="1:26" ht="12.75" customHeight="1">
      <c r="A59" s="217"/>
      <c r="B59" s="218"/>
      <c r="C59" s="217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</row>
    <row r="60" spans="1:26" ht="12.75" customHeight="1">
      <c r="A60" s="217"/>
      <c r="B60" s="218"/>
      <c r="C60" s="217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</row>
    <row r="61" spans="1:26" ht="12.75" customHeight="1">
      <c r="A61" s="217"/>
      <c r="B61" s="218"/>
      <c r="C61" s="217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</row>
    <row r="62" spans="1:26" ht="12.75" customHeight="1">
      <c r="A62" s="217"/>
      <c r="B62" s="218"/>
      <c r="C62" s="217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</row>
    <row r="63" spans="1:26" ht="12.75" customHeight="1">
      <c r="A63" s="217"/>
      <c r="B63" s="218"/>
      <c r="C63" s="217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</row>
    <row r="64" spans="1:26" ht="12.75" customHeight="1">
      <c r="A64" s="217"/>
      <c r="B64" s="218"/>
      <c r="C64" s="217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</row>
    <row r="65" spans="1:26" ht="12.75" customHeight="1">
      <c r="A65" s="217"/>
      <c r="B65" s="218"/>
      <c r="C65" s="217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</row>
    <row r="66" spans="1:26" ht="12.75" customHeight="1">
      <c r="A66" s="217"/>
      <c r="B66" s="218"/>
      <c r="C66" s="217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</row>
    <row r="67" spans="1:26" ht="12.75" customHeight="1">
      <c r="A67" s="217"/>
      <c r="B67" s="218"/>
      <c r="C67" s="217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</row>
    <row r="68" spans="1:26" ht="12.75" customHeight="1">
      <c r="A68" s="217"/>
      <c r="B68" s="218"/>
      <c r="C68" s="217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</row>
    <row r="69" spans="1:26" ht="12.75" customHeight="1">
      <c r="A69" s="217"/>
      <c r="B69" s="218"/>
      <c r="C69" s="217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</row>
    <row r="70" spans="1:26" ht="12.75" customHeight="1">
      <c r="A70" s="217"/>
      <c r="B70" s="218"/>
      <c r="C70" s="217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</row>
    <row r="71" spans="1:26" ht="12.75" customHeight="1">
      <c r="A71" s="217"/>
      <c r="B71" s="218"/>
      <c r="C71" s="217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</row>
    <row r="72" spans="1:26" ht="12.75" customHeight="1">
      <c r="A72" s="217"/>
      <c r="B72" s="218"/>
      <c r="C72" s="217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</row>
    <row r="73" spans="1:26" ht="12.75" customHeight="1">
      <c r="A73" s="217"/>
      <c r="B73" s="218"/>
      <c r="C73" s="217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</row>
    <row r="74" spans="1:26" ht="12.75" customHeight="1">
      <c r="A74" s="217"/>
      <c r="B74" s="218"/>
      <c r="C74" s="217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</row>
    <row r="75" spans="1:26" ht="12.75" customHeight="1">
      <c r="A75" s="217"/>
      <c r="B75" s="218"/>
      <c r="C75" s="217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</row>
    <row r="76" spans="1:26" ht="12.75" customHeight="1">
      <c r="A76" s="217"/>
      <c r="B76" s="218"/>
      <c r="C76" s="217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</row>
    <row r="77" spans="1:26" ht="12.75" customHeight="1">
      <c r="A77" s="217"/>
      <c r="B77" s="218"/>
      <c r="C77" s="217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</row>
    <row r="78" spans="1:26" ht="12.75" customHeight="1">
      <c r="A78" s="217"/>
      <c r="B78" s="218"/>
      <c r="C78" s="217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</row>
    <row r="79" spans="1:26" ht="12.75" customHeight="1">
      <c r="A79" s="217"/>
      <c r="B79" s="218"/>
      <c r="C79" s="217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</row>
    <row r="80" spans="1:26" ht="12.75" customHeight="1">
      <c r="A80" s="217"/>
      <c r="B80" s="218"/>
      <c r="C80" s="217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</row>
    <row r="81" spans="1:26" ht="12.75" customHeight="1">
      <c r="A81" s="217"/>
      <c r="B81" s="218"/>
      <c r="C81" s="217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</row>
    <row r="82" spans="1:26" ht="12.75" customHeight="1">
      <c r="A82" s="217"/>
      <c r="B82" s="218"/>
      <c r="C82" s="217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</row>
    <row r="83" spans="1:26" ht="12.75" customHeight="1">
      <c r="A83" s="217"/>
      <c r="B83" s="218"/>
      <c r="C83" s="217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</row>
    <row r="84" spans="1:26" ht="12.75" customHeight="1">
      <c r="A84" s="217"/>
      <c r="B84" s="218"/>
      <c r="C84" s="217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</row>
    <row r="85" spans="1:26" ht="12.75" customHeight="1">
      <c r="A85" s="217"/>
      <c r="B85" s="218"/>
      <c r="C85" s="217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</row>
    <row r="86" spans="1:26" ht="12.75" customHeight="1">
      <c r="A86" s="217"/>
      <c r="B86" s="218"/>
      <c r="C86" s="217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</row>
    <row r="87" spans="1:26" ht="12.75" customHeight="1">
      <c r="A87" s="217"/>
      <c r="B87" s="218"/>
      <c r="C87" s="217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</row>
    <row r="88" spans="1:26" ht="12.75" customHeight="1">
      <c r="A88" s="217"/>
      <c r="B88" s="218"/>
      <c r="C88" s="217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</row>
    <row r="89" spans="1:26" ht="12.75" customHeight="1">
      <c r="A89" s="217"/>
      <c r="B89" s="218"/>
      <c r="C89" s="217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</row>
    <row r="90" spans="1:26" ht="12.75" customHeight="1">
      <c r="A90" s="217"/>
      <c r="B90" s="218"/>
      <c r="C90" s="217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</row>
    <row r="91" spans="1:26" ht="12.75" customHeight="1">
      <c r="A91" s="217"/>
      <c r="B91" s="218"/>
      <c r="C91" s="217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</row>
    <row r="92" spans="1:26" ht="12.75" customHeight="1">
      <c r="A92" s="217"/>
      <c r="B92" s="218"/>
      <c r="C92" s="217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</row>
    <row r="93" spans="1:26" ht="12.75" customHeight="1">
      <c r="A93" s="217"/>
      <c r="B93" s="218"/>
      <c r="C93" s="217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</row>
    <row r="94" spans="1:26" ht="12.75" customHeight="1">
      <c r="A94" s="217"/>
      <c r="B94" s="218"/>
      <c r="C94" s="217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</row>
    <row r="95" spans="1:26" ht="12.75" customHeight="1">
      <c r="A95" s="217"/>
      <c r="B95" s="218"/>
      <c r="C95" s="217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</row>
    <row r="96" spans="1:26" ht="12.75" customHeight="1">
      <c r="A96" s="217"/>
      <c r="B96" s="218"/>
      <c r="C96" s="217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</row>
    <row r="97" spans="1:26" ht="12.75" customHeight="1">
      <c r="A97" s="217"/>
      <c r="B97" s="218"/>
      <c r="C97" s="217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</row>
    <row r="98" spans="1:26" ht="12.75" customHeight="1">
      <c r="A98" s="217"/>
      <c r="B98" s="218"/>
      <c r="C98" s="217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</row>
    <row r="99" spans="1:26" ht="12.75" customHeight="1">
      <c r="A99" s="217"/>
      <c r="B99" s="218"/>
      <c r="C99" s="217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</row>
    <row r="100" spans="1:26" ht="12.75" customHeight="1">
      <c r="A100" s="217"/>
      <c r="B100" s="218"/>
      <c r="C100" s="217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</row>
    <row r="101" spans="1:26" ht="12.75" customHeight="1">
      <c r="A101" s="217"/>
      <c r="B101" s="218"/>
      <c r="C101" s="217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</row>
    <row r="102" spans="1:26" ht="12.75" customHeight="1">
      <c r="A102" s="217"/>
      <c r="B102" s="218"/>
      <c r="C102" s="217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</row>
    <row r="103" spans="1:26" ht="12.75" customHeight="1">
      <c r="A103" s="217"/>
      <c r="B103" s="218"/>
      <c r="C103" s="217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</row>
    <row r="104" spans="1:26" ht="12.75" customHeight="1">
      <c r="A104" s="217"/>
      <c r="B104" s="218"/>
      <c r="C104" s="217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</row>
    <row r="105" spans="1:26" ht="12.75" customHeight="1">
      <c r="A105" s="217"/>
      <c r="B105" s="218"/>
      <c r="C105" s="217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</row>
    <row r="106" spans="1:26" ht="12.75" customHeight="1">
      <c r="A106" s="217"/>
      <c r="B106" s="218"/>
      <c r="C106" s="217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</row>
    <row r="107" spans="1:26" ht="12.75" customHeight="1">
      <c r="A107" s="217"/>
      <c r="B107" s="218"/>
      <c r="C107" s="217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</row>
    <row r="108" spans="1:26" ht="12.75" customHeight="1">
      <c r="A108" s="217"/>
      <c r="B108" s="218"/>
      <c r="C108" s="217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</row>
    <row r="109" spans="1:26" ht="12.75" customHeight="1">
      <c r="A109" s="217"/>
      <c r="B109" s="218"/>
      <c r="C109" s="217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</row>
    <row r="110" spans="1:26" ht="12.75" customHeight="1">
      <c r="A110" s="217"/>
      <c r="B110" s="218"/>
      <c r="C110" s="217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</row>
    <row r="111" spans="1:26" ht="12.75" customHeight="1">
      <c r="A111" s="217"/>
      <c r="B111" s="218"/>
      <c r="C111" s="217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</row>
    <row r="112" spans="1:26" ht="12.75" customHeight="1">
      <c r="A112" s="217"/>
      <c r="B112" s="218"/>
      <c r="C112" s="217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</row>
    <row r="113" spans="1:26" ht="12.75" customHeight="1">
      <c r="A113" s="217"/>
      <c r="B113" s="218"/>
      <c r="C113" s="217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</row>
    <row r="114" spans="1:26" ht="12.75" customHeight="1">
      <c r="A114" s="217"/>
      <c r="B114" s="218"/>
      <c r="C114" s="217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</row>
    <row r="115" spans="1:26" ht="12.75" customHeight="1">
      <c r="A115" s="217"/>
      <c r="B115" s="218"/>
      <c r="C115" s="217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</row>
    <row r="116" spans="1:26" ht="12.75" customHeight="1">
      <c r="A116" s="217"/>
      <c r="B116" s="218"/>
      <c r="C116" s="217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</row>
    <row r="117" spans="1:26" ht="12.75" customHeight="1">
      <c r="A117" s="217"/>
      <c r="B117" s="218"/>
      <c r="C117" s="217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</row>
    <row r="118" spans="1:26" ht="12.75" customHeight="1">
      <c r="A118" s="217"/>
      <c r="B118" s="218"/>
      <c r="C118" s="217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</row>
    <row r="119" spans="1:26" ht="12.75" customHeight="1">
      <c r="A119" s="217"/>
      <c r="B119" s="218"/>
      <c r="C119" s="217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</row>
    <row r="120" spans="1:26" ht="12.75" customHeight="1">
      <c r="A120" s="217"/>
      <c r="B120" s="218"/>
      <c r="C120" s="217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</row>
    <row r="121" spans="1:26" ht="12.75" customHeight="1">
      <c r="A121" s="217"/>
      <c r="B121" s="218"/>
      <c r="C121" s="217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</row>
    <row r="122" spans="1:26" ht="12.75" customHeight="1">
      <c r="A122" s="217"/>
      <c r="B122" s="218"/>
      <c r="C122" s="217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</row>
    <row r="123" spans="1:26" ht="12.75" customHeight="1">
      <c r="A123" s="217"/>
      <c r="B123" s="218"/>
      <c r="C123" s="217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</row>
    <row r="124" spans="1:26" ht="12.75" customHeight="1">
      <c r="A124" s="217"/>
      <c r="B124" s="218"/>
      <c r="C124" s="217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</row>
    <row r="125" spans="1:26" ht="12.75" customHeight="1">
      <c r="A125" s="217"/>
      <c r="B125" s="218"/>
      <c r="C125" s="217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</row>
    <row r="126" spans="1:26" ht="12.75" customHeight="1">
      <c r="A126" s="217"/>
      <c r="B126" s="218"/>
      <c r="C126" s="217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</row>
    <row r="127" spans="1:26" ht="12.75" customHeight="1">
      <c r="A127" s="217"/>
      <c r="B127" s="218"/>
      <c r="C127" s="217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</row>
    <row r="128" spans="1:26" ht="12.75" customHeight="1">
      <c r="A128" s="217"/>
      <c r="B128" s="218"/>
      <c r="C128" s="217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</row>
    <row r="129" spans="1:26" ht="12.75" customHeight="1">
      <c r="A129" s="217"/>
      <c r="B129" s="218"/>
      <c r="C129" s="217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</row>
    <row r="130" spans="1:26" ht="12.75" customHeight="1">
      <c r="A130" s="217"/>
      <c r="B130" s="218"/>
      <c r="C130" s="217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</row>
    <row r="131" spans="1:26" ht="12.75" customHeight="1">
      <c r="A131" s="217"/>
      <c r="B131" s="218"/>
      <c r="C131" s="217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</row>
    <row r="132" spans="1:26" ht="12.75" customHeight="1">
      <c r="A132" s="217"/>
      <c r="B132" s="218"/>
      <c r="C132" s="217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</row>
    <row r="133" spans="1:26" ht="12.75" customHeight="1">
      <c r="A133" s="217"/>
      <c r="B133" s="218"/>
      <c r="C133" s="217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</row>
    <row r="134" spans="1:26" ht="12.75" customHeight="1">
      <c r="A134" s="217"/>
      <c r="B134" s="218"/>
      <c r="C134" s="217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</row>
    <row r="135" spans="1:26" ht="12.75" customHeight="1">
      <c r="A135" s="217"/>
      <c r="B135" s="218"/>
      <c r="C135" s="217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</row>
    <row r="136" spans="1:26" ht="12.75" customHeight="1">
      <c r="A136" s="217"/>
      <c r="B136" s="218"/>
      <c r="C136" s="217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</row>
    <row r="137" spans="1:26" ht="12.75" customHeight="1">
      <c r="A137" s="217"/>
      <c r="B137" s="218"/>
      <c r="C137" s="217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</row>
    <row r="138" spans="1:26" ht="12.75" customHeight="1">
      <c r="A138" s="217"/>
      <c r="B138" s="218"/>
      <c r="C138" s="217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</row>
    <row r="139" spans="1:26" ht="12.75" customHeight="1">
      <c r="A139" s="217"/>
      <c r="B139" s="218"/>
      <c r="C139" s="217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</row>
    <row r="140" spans="1:26" ht="12.75" customHeight="1">
      <c r="A140" s="217"/>
      <c r="B140" s="218"/>
      <c r="C140" s="217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</row>
    <row r="141" spans="1:26" ht="12.75" customHeight="1">
      <c r="A141" s="217"/>
      <c r="B141" s="218"/>
      <c r="C141" s="217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</row>
    <row r="142" spans="1:26" ht="12.75" customHeight="1">
      <c r="A142" s="217"/>
      <c r="B142" s="218"/>
      <c r="C142" s="217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</row>
    <row r="143" spans="1:26" ht="12.75" customHeight="1">
      <c r="A143" s="217"/>
      <c r="B143" s="218"/>
      <c r="C143" s="217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</row>
    <row r="144" spans="1:26" ht="12.75" customHeight="1">
      <c r="A144" s="217"/>
      <c r="B144" s="218"/>
      <c r="C144" s="217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</row>
    <row r="145" spans="1:26" ht="12.75" customHeight="1">
      <c r="A145" s="217"/>
      <c r="B145" s="218"/>
      <c r="C145" s="217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</row>
    <row r="146" spans="1:26" ht="12.75" customHeight="1">
      <c r="A146" s="217"/>
      <c r="B146" s="218"/>
      <c r="C146" s="217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</row>
    <row r="147" spans="1:26" ht="12.75" customHeight="1">
      <c r="A147" s="217"/>
      <c r="B147" s="218"/>
      <c r="C147" s="217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</row>
    <row r="148" spans="1:26" ht="12.75" customHeight="1">
      <c r="A148" s="217"/>
      <c r="B148" s="218"/>
      <c r="C148" s="217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</row>
    <row r="149" spans="1:26" ht="12.75" customHeight="1">
      <c r="A149" s="217"/>
      <c r="B149" s="218"/>
      <c r="C149" s="217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</row>
    <row r="150" spans="1:26" ht="12.75" customHeight="1">
      <c r="A150" s="217"/>
      <c r="B150" s="218"/>
      <c r="C150" s="217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</row>
    <row r="151" spans="1:26" ht="12.75" customHeight="1">
      <c r="A151" s="217"/>
      <c r="B151" s="218"/>
      <c r="C151" s="217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</row>
    <row r="152" spans="1:26" ht="12.75" customHeight="1">
      <c r="A152" s="217"/>
      <c r="B152" s="218"/>
      <c r="C152" s="217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</row>
    <row r="153" spans="1:26" ht="12.75" customHeight="1">
      <c r="A153" s="217"/>
      <c r="B153" s="218"/>
      <c r="C153" s="217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</row>
    <row r="154" spans="1:26" ht="12.75" customHeight="1">
      <c r="A154" s="217"/>
      <c r="B154" s="218"/>
      <c r="C154" s="217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</row>
    <row r="155" spans="1:26" ht="12.75" customHeight="1">
      <c r="A155" s="217"/>
      <c r="B155" s="218"/>
      <c r="C155" s="217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</row>
    <row r="156" spans="1:26" ht="12.75" customHeight="1">
      <c r="A156" s="217"/>
      <c r="B156" s="218"/>
      <c r="C156" s="217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</row>
    <row r="157" spans="1:26" ht="12.75" customHeight="1">
      <c r="A157" s="217"/>
      <c r="B157" s="218"/>
      <c r="C157" s="217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</row>
    <row r="158" spans="1:26" ht="12.75" customHeight="1">
      <c r="A158" s="217"/>
      <c r="B158" s="218"/>
      <c r="C158" s="217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</row>
    <row r="159" spans="1:26" ht="12.75" customHeight="1">
      <c r="A159" s="217"/>
      <c r="B159" s="218"/>
      <c r="C159" s="217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</row>
    <row r="160" spans="1:26" ht="12.75" customHeight="1">
      <c r="A160" s="217"/>
      <c r="B160" s="218"/>
      <c r="C160" s="217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</row>
    <row r="161" spans="1:26" ht="12.75" customHeight="1">
      <c r="A161" s="217"/>
      <c r="B161" s="218"/>
      <c r="C161" s="217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</row>
    <row r="162" spans="1:26" ht="12.75" customHeight="1">
      <c r="A162" s="217"/>
      <c r="B162" s="218"/>
      <c r="C162" s="217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</row>
    <row r="163" spans="1:26" ht="12.75" customHeight="1">
      <c r="A163" s="217"/>
      <c r="B163" s="218"/>
      <c r="C163" s="217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</row>
    <row r="164" spans="1:26" ht="12.75" customHeight="1">
      <c r="A164" s="217"/>
      <c r="B164" s="218"/>
      <c r="C164" s="217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</row>
    <row r="165" spans="1:26" ht="12.75" customHeight="1">
      <c r="A165" s="217"/>
      <c r="B165" s="218"/>
      <c r="C165" s="217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</row>
    <row r="166" spans="1:26" ht="12.75" customHeight="1">
      <c r="A166" s="217"/>
      <c r="B166" s="218"/>
      <c r="C166" s="217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</row>
    <row r="167" spans="1:26" ht="12.75" customHeight="1">
      <c r="A167" s="217"/>
      <c r="B167" s="218"/>
      <c r="C167" s="217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</row>
    <row r="168" spans="1:26" ht="12.75" customHeight="1">
      <c r="A168" s="217"/>
      <c r="B168" s="218"/>
      <c r="C168" s="217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</row>
    <row r="169" spans="1:26" ht="12.75" customHeight="1">
      <c r="A169" s="217"/>
      <c r="B169" s="218"/>
      <c r="C169" s="217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</row>
    <row r="170" spans="1:26" ht="12.75" customHeight="1">
      <c r="A170" s="217"/>
      <c r="B170" s="218"/>
      <c r="C170" s="217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</row>
    <row r="171" spans="1:26" ht="12.75" customHeight="1">
      <c r="A171" s="217"/>
      <c r="B171" s="218"/>
      <c r="C171" s="217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</row>
    <row r="172" spans="1:26" ht="12.75" customHeight="1">
      <c r="A172" s="217"/>
      <c r="B172" s="218"/>
      <c r="C172" s="217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</row>
    <row r="173" spans="1:26" ht="12.75" customHeight="1">
      <c r="A173" s="217"/>
      <c r="B173" s="218"/>
      <c r="C173" s="217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</row>
    <row r="174" spans="1:26" ht="12.75" customHeight="1">
      <c r="A174" s="217"/>
      <c r="B174" s="218"/>
      <c r="C174" s="217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</row>
    <row r="175" spans="1:26" ht="12.75" customHeight="1">
      <c r="A175" s="217"/>
      <c r="B175" s="218"/>
      <c r="C175" s="217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</row>
    <row r="176" spans="1:26" ht="12.75" customHeight="1">
      <c r="A176" s="217"/>
      <c r="B176" s="218"/>
      <c r="C176" s="217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</row>
    <row r="177" spans="1:26" ht="12.75" customHeight="1">
      <c r="A177" s="217"/>
      <c r="B177" s="218"/>
      <c r="C177" s="217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</row>
    <row r="178" spans="1:26" ht="12.75" customHeight="1">
      <c r="A178" s="217"/>
      <c r="B178" s="218"/>
      <c r="C178" s="217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</row>
    <row r="179" spans="1:26" ht="12.75" customHeight="1">
      <c r="A179" s="217"/>
      <c r="B179" s="218"/>
      <c r="C179" s="217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</row>
    <row r="180" spans="1:26" ht="12.75" customHeight="1">
      <c r="A180" s="217"/>
      <c r="B180" s="218"/>
      <c r="C180" s="217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</row>
    <row r="181" spans="1:26" ht="12.75" customHeight="1">
      <c r="A181" s="217"/>
      <c r="B181" s="218"/>
      <c r="C181" s="217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</row>
    <row r="182" spans="1:26" ht="12.75" customHeight="1">
      <c r="A182" s="217"/>
      <c r="B182" s="218"/>
      <c r="C182" s="217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</row>
    <row r="183" spans="1:26" ht="12.75" customHeight="1">
      <c r="A183" s="217"/>
      <c r="B183" s="218"/>
      <c r="C183" s="217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</row>
    <row r="184" spans="1:26" ht="12.75" customHeight="1">
      <c r="A184" s="217"/>
      <c r="B184" s="218"/>
      <c r="C184" s="217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</row>
    <row r="185" spans="1:26" ht="12.75" customHeight="1">
      <c r="A185" s="217"/>
      <c r="B185" s="218"/>
      <c r="C185" s="217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</row>
    <row r="186" spans="1:26" ht="12.75" customHeight="1">
      <c r="A186" s="217"/>
      <c r="B186" s="218"/>
      <c r="C186" s="217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</row>
    <row r="187" spans="1:26" ht="12.75" customHeight="1">
      <c r="A187" s="217"/>
      <c r="B187" s="218"/>
      <c r="C187" s="217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</row>
    <row r="188" spans="1:26" ht="12.75" customHeight="1">
      <c r="A188" s="217"/>
      <c r="B188" s="218"/>
      <c r="C188" s="217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</row>
    <row r="189" spans="1:26" ht="12.75" customHeight="1">
      <c r="A189" s="217"/>
      <c r="B189" s="218"/>
      <c r="C189" s="217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</row>
    <row r="190" spans="1:26" ht="12.75" customHeight="1">
      <c r="A190" s="217"/>
      <c r="B190" s="218"/>
      <c r="C190" s="217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</row>
    <row r="191" spans="1:26" ht="12.75" customHeight="1">
      <c r="A191" s="217"/>
      <c r="B191" s="218"/>
      <c r="C191" s="217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</row>
    <row r="192" spans="1:26" ht="12.75" customHeight="1">
      <c r="A192" s="217"/>
      <c r="B192" s="218"/>
      <c r="C192" s="217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</row>
    <row r="193" spans="1:26" ht="12.75" customHeight="1">
      <c r="A193" s="217"/>
      <c r="B193" s="218"/>
      <c r="C193" s="217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</row>
    <row r="194" spans="1:26" ht="12.75" customHeight="1">
      <c r="A194" s="217"/>
      <c r="B194" s="218"/>
      <c r="C194" s="217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</row>
    <row r="195" spans="1:26" ht="12.75" customHeight="1">
      <c r="A195" s="217"/>
      <c r="B195" s="218"/>
      <c r="C195" s="217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</row>
    <row r="196" spans="1:26" ht="12.75" customHeight="1">
      <c r="A196" s="217"/>
      <c r="B196" s="218"/>
      <c r="C196" s="217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</row>
    <row r="197" spans="1:26" ht="12.75" customHeight="1">
      <c r="A197" s="217"/>
      <c r="B197" s="218"/>
      <c r="C197" s="217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</row>
    <row r="198" spans="1:26" ht="12.75" customHeight="1">
      <c r="A198" s="217"/>
      <c r="B198" s="218"/>
      <c r="C198" s="217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</row>
    <row r="199" spans="1:26" ht="12.75" customHeight="1">
      <c r="A199" s="217"/>
      <c r="B199" s="218"/>
      <c r="C199" s="217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</row>
    <row r="200" spans="1:26" ht="12.75" customHeight="1">
      <c r="A200" s="217"/>
      <c r="B200" s="218"/>
      <c r="C200" s="217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</row>
    <row r="201" spans="1:26" ht="12.75" customHeight="1">
      <c r="A201" s="217"/>
      <c r="B201" s="218"/>
      <c r="C201" s="217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</row>
    <row r="202" spans="1:26" ht="12.75" customHeight="1">
      <c r="A202" s="217"/>
      <c r="B202" s="218"/>
      <c r="C202" s="217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</row>
    <row r="203" spans="1:26" ht="12.75" customHeight="1">
      <c r="A203" s="217"/>
      <c r="B203" s="218"/>
      <c r="C203" s="217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</row>
    <row r="204" spans="1:26" ht="12.75" customHeight="1">
      <c r="A204" s="217"/>
      <c r="B204" s="218"/>
      <c r="C204" s="217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</row>
    <row r="205" spans="1:26" ht="12.75" customHeight="1">
      <c r="A205" s="217"/>
      <c r="B205" s="218"/>
      <c r="C205" s="217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</row>
    <row r="206" spans="1:26" ht="12.75" customHeight="1">
      <c r="A206" s="217"/>
      <c r="B206" s="218"/>
      <c r="C206" s="217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</row>
    <row r="207" spans="1:26" ht="12.75" customHeight="1">
      <c r="A207" s="217"/>
      <c r="B207" s="218"/>
      <c r="C207" s="217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</row>
    <row r="208" spans="1:26" ht="12.75" customHeight="1">
      <c r="A208" s="217"/>
      <c r="B208" s="218"/>
      <c r="C208" s="217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</row>
    <row r="209" spans="1:26" ht="12.75" customHeight="1">
      <c r="A209" s="217"/>
      <c r="B209" s="218"/>
      <c r="C209" s="217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</row>
    <row r="210" spans="1:26" ht="12.75" customHeight="1">
      <c r="A210" s="217"/>
      <c r="B210" s="218"/>
      <c r="C210" s="217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</row>
    <row r="211" spans="1:26" ht="12.75" customHeight="1">
      <c r="A211" s="217"/>
      <c r="B211" s="218"/>
      <c r="C211" s="217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</row>
    <row r="212" spans="1:26" ht="12.75" customHeight="1">
      <c r="A212" s="217"/>
      <c r="B212" s="218"/>
      <c r="C212" s="217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</row>
    <row r="213" spans="1:26" ht="12.75" customHeight="1">
      <c r="A213" s="217"/>
      <c r="B213" s="218"/>
      <c r="C213" s="217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</row>
    <row r="214" spans="1:26" ht="12.75" customHeight="1">
      <c r="A214" s="217"/>
      <c r="B214" s="218"/>
      <c r="C214" s="217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</row>
    <row r="215" spans="1:26" ht="12.75" customHeight="1">
      <c r="A215" s="217"/>
      <c r="B215" s="218"/>
      <c r="C215" s="217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</row>
    <row r="216" spans="1:26" ht="12.75" customHeight="1">
      <c r="A216" s="217"/>
      <c r="B216" s="218"/>
      <c r="C216" s="217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</row>
    <row r="217" spans="1:26" ht="12.75" customHeight="1">
      <c r="A217" s="217"/>
      <c r="B217" s="218"/>
      <c r="C217" s="217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</row>
    <row r="218" spans="1:26" ht="15.75" customHeight="1">
      <c r="A218" s="276"/>
      <c r="B218" s="277"/>
      <c r="C218" s="276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</row>
    <row r="219" spans="1:26" ht="15.75" customHeight="1">
      <c r="A219" s="276"/>
      <c r="B219" s="277"/>
      <c r="C219" s="276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</row>
    <row r="220" spans="1:26" ht="15.75" customHeight="1">
      <c r="A220" s="276"/>
      <c r="B220" s="277"/>
      <c r="C220" s="276"/>
      <c r="D220" s="277"/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</row>
    <row r="221" spans="1:26" ht="15.75" customHeight="1">
      <c r="A221" s="276"/>
      <c r="B221" s="277"/>
      <c r="C221" s="276"/>
      <c r="D221" s="277"/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</row>
    <row r="222" spans="1:26" ht="15.75" customHeight="1">
      <c r="A222" s="276"/>
      <c r="B222" s="277"/>
      <c r="C222" s="276"/>
      <c r="D222" s="277"/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</row>
    <row r="223" spans="1:26" ht="15.75" customHeight="1">
      <c r="A223" s="276"/>
      <c r="B223" s="277"/>
      <c r="C223" s="276"/>
      <c r="D223" s="277"/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</row>
    <row r="224" spans="1:26" ht="15.75" customHeight="1">
      <c r="A224" s="276"/>
      <c r="B224" s="277"/>
      <c r="C224" s="276"/>
      <c r="D224" s="277"/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</row>
    <row r="225" spans="1:26" ht="15.75" customHeight="1">
      <c r="A225" s="276"/>
      <c r="B225" s="277"/>
      <c r="C225" s="276"/>
      <c r="D225" s="277"/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</row>
    <row r="226" spans="1:26" ht="15.75" customHeight="1">
      <c r="A226" s="276"/>
      <c r="B226" s="277"/>
      <c r="C226" s="276"/>
      <c r="D226" s="277"/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</row>
    <row r="227" spans="1:26" ht="15.75" customHeight="1">
      <c r="A227" s="276"/>
      <c r="B227" s="277"/>
      <c r="C227" s="276"/>
      <c r="D227" s="277"/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</row>
    <row r="228" spans="1:26" ht="15.75" customHeight="1">
      <c r="A228" s="276"/>
      <c r="B228" s="277"/>
      <c r="C228" s="276"/>
      <c r="D228" s="277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</row>
    <row r="229" spans="1:26" ht="15.75" customHeight="1">
      <c r="A229" s="276"/>
      <c r="B229" s="277"/>
      <c r="C229" s="276"/>
      <c r="D229" s="277"/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</row>
    <row r="230" spans="1:26" ht="15.75" customHeight="1">
      <c r="A230" s="276"/>
      <c r="B230" s="277"/>
      <c r="C230" s="276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</row>
    <row r="231" spans="1:26" ht="15.75" customHeight="1">
      <c r="A231" s="276"/>
      <c r="B231" s="277"/>
      <c r="C231" s="276"/>
      <c r="D231" s="277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</row>
    <row r="232" spans="1:26" ht="15.75" customHeight="1">
      <c r="A232" s="276"/>
      <c r="B232" s="277"/>
      <c r="C232" s="276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</row>
    <row r="233" spans="1:26" ht="15.75" customHeight="1">
      <c r="A233" s="276"/>
      <c r="B233" s="277"/>
      <c r="C233" s="276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</row>
    <row r="234" spans="1:26" ht="15.75" customHeight="1">
      <c r="A234" s="276"/>
      <c r="B234" s="277"/>
      <c r="C234" s="276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</row>
    <row r="235" spans="1:26" ht="15.75" customHeight="1">
      <c r="A235" s="276"/>
      <c r="B235" s="277"/>
      <c r="C235" s="276"/>
      <c r="D235" s="277"/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</row>
    <row r="236" spans="1:26" ht="15.75" customHeight="1">
      <c r="A236" s="276"/>
      <c r="B236" s="277"/>
      <c r="C236" s="276"/>
      <c r="D236" s="277"/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</row>
    <row r="237" spans="1:26" ht="15.75" customHeight="1">
      <c r="A237" s="276"/>
      <c r="B237" s="277"/>
      <c r="C237" s="276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</row>
    <row r="238" spans="1:26" ht="15.75" customHeight="1">
      <c r="A238" s="276"/>
      <c r="B238" s="277"/>
      <c r="C238" s="276"/>
      <c r="D238" s="277"/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</row>
    <row r="239" spans="1:26" ht="15.75" customHeight="1">
      <c r="A239" s="276"/>
      <c r="B239" s="277"/>
      <c r="C239" s="276"/>
      <c r="D239" s="277"/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</row>
    <row r="240" spans="1:26" ht="15.75" customHeight="1">
      <c r="A240" s="276"/>
      <c r="B240" s="277"/>
      <c r="C240" s="276"/>
      <c r="D240" s="277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</row>
    <row r="241" spans="1:26" ht="15.75" customHeight="1">
      <c r="A241" s="276"/>
      <c r="B241" s="277"/>
      <c r="C241" s="276"/>
      <c r="D241" s="277"/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</row>
    <row r="242" spans="1:26" ht="15.75" customHeight="1">
      <c r="A242" s="276"/>
      <c r="B242" s="277"/>
      <c r="C242" s="276"/>
      <c r="D242" s="277"/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</row>
    <row r="243" spans="1:26" ht="15.75" customHeight="1">
      <c r="A243" s="276"/>
      <c r="B243" s="277"/>
      <c r="C243" s="276"/>
      <c r="D243" s="277"/>
      <c r="E243" s="277"/>
      <c r="F243" s="27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</row>
    <row r="244" spans="1:26" ht="15.75" customHeight="1">
      <c r="A244" s="276"/>
      <c r="B244" s="277"/>
      <c r="C244" s="276"/>
      <c r="D244" s="277"/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</row>
    <row r="245" spans="1:26" ht="15.75" customHeight="1">
      <c r="A245" s="276"/>
      <c r="B245" s="277"/>
      <c r="C245" s="276"/>
      <c r="D245" s="277"/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</row>
    <row r="246" spans="1:26" ht="15.75" customHeight="1">
      <c r="A246" s="276"/>
      <c r="B246" s="277"/>
      <c r="C246" s="276"/>
      <c r="D246" s="277"/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</row>
    <row r="247" spans="1:26" ht="15.75" customHeight="1">
      <c r="A247" s="276"/>
      <c r="B247" s="277"/>
      <c r="C247" s="276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</row>
    <row r="248" spans="1:26" ht="15.75" customHeight="1">
      <c r="A248" s="276"/>
      <c r="B248" s="277"/>
      <c r="C248" s="276"/>
      <c r="D248" s="277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</row>
    <row r="249" spans="1:26" ht="15.75" customHeight="1">
      <c r="A249" s="276"/>
      <c r="B249" s="277"/>
      <c r="C249" s="276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</row>
    <row r="250" spans="1:26" ht="15.75" customHeight="1">
      <c r="A250" s="276"/>
      <c r="B250" s="277"/>
      <c r="C250" s="276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</row>
    <row r="251" spans="1:26" ht="15.75" customHeight="1">
      <c r="A251" s="276"/>
      <c r="B251" s="277"/>
      <c r="C251" s="276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</row>
    <row r="252" spans="1:26" ht="15.75" customHeight="1">
      <c r="A252" s="276"/>
      <c r="B252" s="277"/>
      <c r="C252" s="276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</row>
    <row r="253" spans="1:26" ht="15.75" customHeight="1">
      <c r="A253" s="276"/>
      <c r="B253" s="277"/>
      <c r="C253" s="276"/>
      <c r="D253" s="277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</row>
    <row r="254" spans="1:26" ht="15.75" customHeight="1">
      <c r="A254" s="276"/>
      <c r="B254" s="277"/>
      <c r="C254" s="276"/>
      <c r="D254" s="277"/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</row>
    <row r="255" spans="1:26" ht="15.75" customHeight="1">
      <c r="A255" s="276"/>
      <c r="B255" s="277"/>
      <c r="C255" s="276"/>
      <c r="D255" s="277"/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</row>
    <row r="256" spans="1:26" ht="15.75" customHeight="1">
      <c r="A256" s="276"/>
      <c r="B256" s="277"/>
      <c r="C256" s="276"/>
      <c r="D256" s="277"/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</row>
    <row r="257" spans="1:26" ht="15.75" customHeight="1">
      <c r="A257" s="276"/>
      <c r="B257" s="277"/>
      <c r="C257" s="276"/>
      <c r="D257" s="277"/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</row>
    <row r="258" spans="1:26" ht="15.75" customHeight="1">
      <c r="A258" s="276"/>
      <c r="B258" s="277"/>
      <c r="C258" s="276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</row>
    <row r="259" spans="1:26" ht="15.75" customHeight="1">
      <c r="A259" s="276"/>
      <c r="B259" s="277"/>
      <c r="C259" s="276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</row>
    <row r="260" spans="1:26" ht="15.75" customHeight="1">
      <c r="A260" s="276"/>
      <c r="B260" s="277"/>
      <c r="C260" s="276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</row>
    <row r="261" spans="1:26" ht="15.75" customHeight="1">
      <c r="A261" s="276"/>
      <c r="B261" s="277"/>
      <c r="C261" s="276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</row>
    <row r="262" spans="1:26" ht="15.75" customHeight="1">
      <c r="A262" s="276"/>
      <c r="B262" s="277"/>
      <c r="C262" s="276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</row>
    <row r="263" spans="1:26" ht="15.75" customHeight="1">
      <c r="A263" s="276"/>
      <c r="B263" s="277"/>
      <c r="C263" s="276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</row>
    <row r="264" spans="1:26" ht="15.75" customHeight="1">
      <c r="A264" s="276"/>
      <c r="B264" s="277"/>
      <c r="C264" s="276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</row>
    <row r="265" spans="1:26" ht="15.75" customHeight="1">
      <c r="A265" s="276"/>
      <c r="B265" s="277"/>
      <c r="C265" s="276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</row>
    <row r="266" spans="1:26" ht="15.75" customHeight="1">
      <c r="A266" s="276"/>
      <c r="B266" s="277"/>
      <c r="C266" s="276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</row>
    <row r="267" spans="1:26" ht="15.75" customHeight="1">
      <c r="A267" s="276"/>
      <c r="B267" s="277"/>
      <c r="C267" s="276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</row>
    <row r="268" spans="1:26" ht="15.75" customHeight="1">
      <c r="A268" s="276"/>
      <c r="B268" s="277"/>
      <c r="C268" s="276"/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</row>
    <row r="269" spans="1:26" ht="15.75" customHeight="1">
      <c r="A269" s="276"/>
      <c r="B269" s="277"/>
      <c r="C269" s="276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</row>
    <row r="270" spans="1:26" ht="15.75" customHeight="1">
      <c r="A270" s="276"/>
      <c r="B270" s="277"/>
      <c r="C270" s="276"/>
      <c r="D270" s="277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</row>
    <row r="271" spans="1:26" ht="15.75" customHeight="1">
      <c r="A271" s="276"/>
      <c r="B271" s="277"/>
      <c r="C271" s="276"/>
      <c r="D271" s="277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</row>
    <row r="272" spans="1:26" ht="15.75" customHeight="1">
      <c r="A272" s="276"/>
      <c r="B272" s="277"/>
      <c r="C272" s="276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</row>
    <row r="273" spans="1:26" ht="15.75" customHeight="1">
      <c r="A273" s="276"/>
      <c r="B273" s="277"/>
      <c r="C273" s="276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</row>
    <row r="274" spans="1:26" ht="15.75" customHeight="1">
      <c r="A274" s="276"/>
      <c r="B274" s="277"/>
      <c r="C274" s="276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</row>
    <row r="275" spans="1:26" ht="15.75" customHeight="1">
      <c r="A275" s="276"/>
      <c r="B275" s="277"/>
      <c r="C275" s="276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</row>
    <row r="276" spans="1:26" ht="15.75" customHeight="1">
      <c r="A276" s="276"/>
      <c r="B276" s="277"/>
      <c r="C276" s="276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</row>
    <row r="277" spans="1:26" ht="15.75" customHeight="1">
      <c r="A277" s="276"/>
      <c r="B277" s="277"/>
      <c r="C277" s="276"/>
      <c r="D277" s="277"/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</row>
    <row r="278" spans="1:26" ht="15.75" customHeight="1">
      <c r="A278" s="276"/>
      <c r="B278" s="277"/>
      <c r="C278" s="276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</row>
    <row r="279" spans="1:26" ht="15.75" customHeight="1">
      <c r="A279" s="276"/>
      <c r="B279" s="277"/>
      <c r="C279" s="276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</row>
    <row r="280" spans="1:26" ht="15.75" customHeight="1">
      <c r="A280" s="276"/>
      <c r="B280" s="277"/>
      <c r="C280" s="276"/>
      <c r="D280" s="277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</row>
    <row r="281" spans="1:26" ht="15.75" customHeight="1">
      <c r="A281" s="276"/>
      <c r="B281" s="277"/>
      <c r="C281" s="276"/>
      <c r="D281" s="277"/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</row>
    <row r="282" spans="1:26" ht="15.75" customHeight="1">
      <c r="A282" s="276"/>
      <c r="B282" s="277"/>
      <c r="C282" s="276"/>
      <c r="D282" s="277"/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</row>
    <row r="283" spans="1:26" ht="15.75" customHeight="1">
      <c r="A283" s="276"/>
      <c r="B283" s="277"/>
      <c r="C283" s="276"/>
      <c r="D283" s="277"/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</row>
    <row r="284" spans="1:26" ht="15.75" customHeight="1">
      <c r="A284" s="276"/>
      <c r="B284" s="277"/>
      <c r="C284" s="276"/>
      <c r="D284" s="277"/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</row>
    <row r="285" spans="1:26" ht="15.75" customHeight="1">
      <c r="A285" s="276"/>
      <c r="B285" s="277"/>
      <c r="C285" s="276"/>
      <c r="D285" s="277"/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</row>
    <row r="286" spans="1:26" ht="15.75" customHeight="1">
      <c r="A286" s="276"/>
      <c r="B286" s="277"/>
      <c r="C286" s="276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</row>
    <row r="287" spans="1:26" ht="15.75" customHeight="1">
      <c r="A287" s="276"/>
      <c r="B287" s="277"/>
      <c r="C287" s="276"/>
      <c r="D287" s="277"/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</row>
    <row r="288" spans="1:26" ht="15.75" customHeight="1">
      <c r="A288" s="276"/>
      <c r="B288" s="277"/>
      <c r="C288" s="276"/>
      <c r="D288" s="277"/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</row>
    <row r="289" spans="1:26" ht="15.75" customHeight="1">
      <c r="A289" s="276"/>
      <c r="B289" s="277"/>
      <c r="C289" s="276"/>
      <c r="D289" s="277"/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</row>
    <row r="290" spans="1:26" ht="15.75" customHeight="1">
      <c r="A290" s="276"/>
      <c r="B290" s="277"/>
      <c r="C290" s="276"/>
      <c r="D290" s="277"/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</row>
    <row r="291" spans="1:26" ht="15.75" customHeight="1">
      <c r="A291" s="276"/>
      <c r="B291" s="277"/>
      <c r="C291" s="276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</row>
    <row r="292" spans="1:26" ht="15.75" customHeight="1">
      <c r="A292" s="276"/>
      <c r="B292" s="277"/>
      <c r="C292" s="276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</row>
    <row r="293" spans="1:26" ht="15.75" customHeight="1">
      <c r="A293" s="276"/>
      <c r="B293" s="277"/>
      <c r="C293" s="276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</row>
    <row r="294" spans="1:26" ht="15.75" customHeight="1">
      <c r="A294" s="276"/>
      <c r="B294" s="277"/>
      <c r="C294" s="276"/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</row>
    <row r="295" spans="1:26" ht="15.75" customHeight="1">
      <c r="A295" s="276"/>
      <c r="B295" s="277"/>
      <c r="C295" s="276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</row>
    <row r="296" spans="1:26" ht="15.75" customHeight="1">
      <c r="A296" s="276"/>
      <c r="B296" s="277"/>
      <c r="C296" s="276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</row>
    <row r="297" spans="1:26" ht="15.75" customHeight="1">
      <c r="A297" s="276"/>
      <c r="B297" s="277"/>
      <c r="C297" s="276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</row>
    <row r="298" spans="1:26" ht="15.75" customHeight="1">
      <c r="A298" s="276"/>
      <c r="B298" s="277"/>
      <c r="C298" s="276"/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</row>
    <row r="299" spans="1:26" ht="15.75" customHeight="1">
      <c r="A299" s="276"/>
      <c r="B299" s="277"/>
      <c r="C299" s="276"/>
      <c r="D299" s="277"/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</row>
    <row r="300" spans="1:26" ht="15.75" customHeight="1">
      <c r="A300" s="276"/>
      <c r="B300" s="277"/>
      <c r="C300" s="276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</row>
    <row r="301" spans="1:26" ht="15.75" customHeight="1">
      <c r="A301" s="276"/>
      <c r="B301" s="277"/>
      <c r="C301" s="276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</row>
    <row r="302" spans="1:26" ht="15.75" customHeight="1">
      <c r="A302" s="276"/>
      <c r="B302" s="277"/>
      <c r="C302" s="276"/>
      <c r="D302" s="277"/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</row>
    <row r="303" spans="1:26" ht="15.75" customHeight="1">
      <c r="A303" s="276"/>
      <c r="B303" s="277"/>
      <c r="C303" s="276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</row>
    <row r="304" spans="1:26" ht="15.75" customHeight="1">
      <c r="A304" s="276"/>
      <c r="B304" s="277"/>
      <c r="C304" s="276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</row>
    <row r="305" spans="1:26" ht="15.75" customHeight="1">
      <c r="A305" s="276"/>
      <c r="B305" s="277"/>
      <c r="C305" s="276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</row>
    <row r="306" spans="1:26" ht="15.75" customHeight="1">
      <c r="A306" s="276"/>
      <c r="B306" s="277"/>
      <c r="C306" s="276"/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</row>
    <row r="307" spans="1:26" ht="15.75" customHeight="1">
      <c r="A307" s="276"/>
      <c r="B307" s="277"/>
      <c r="C307" s="276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</row>
    <row r="308" spans="1:26" ht="15.75" customHeight="1">
      <c r="A308" s="276"/>
      <c r="B308" s="277"/>
      <c r="C308" s="276"/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</row>
    <row r="309" spans="1:26" ht="15.75" customHeight="1">
      <c r="A309" s="276"/>
      <c r="B309" s="277"/>
      <c r="C309" s="276"/>
      <c r="D309" s="277"/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</row>
    <row r="310" spans="1:26" ht="15.75" customHeight="1">
      <c r="A310" s="276"/>
      <c r="B310" s="277"/>
      <c r="C310" s="276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</row>
    <row r="311" spans="1:26" ht="15.75" customHeight="1">
      <c r="A311" s="276"/>
      <c r="B311" s="277"/>
      <c r="C311" s="276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</row>
    <row r="312" spans="1:26" ht="15.75" customHeight="1">
      <c r="A312" s="276"/>
      <c r="B312" s="277"/>
      <c r="C312" s="276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</row>
    <row r="313" spans="1:26" ht="15.75" customHeight="1">
      <c r="A313" s="276"/>
      <c r="B313" s="277"/>
      <c r="C313" s="276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</row>
    <row r="314" spans="1:26" ht="15.75" customHeight="1">
      <c r="A314" s="276"/>
      <c r="B314" s="277"/>
      <c r="C314" s="276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</row>
    <row r="315" spans="1:26" ht="15.75" customHeight="1">
      <c r="A315" s="276"/>
      <c r="B315" s="277"/>
      <c r="C315" s="276"/>
      <c r="D315" s="277"/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</row>
    <row r="316" spans="1:26" ht="15.75" customHeight="1">
      <c r="A316" s="276"/>
      <c r="B316" s="277"/>
      <c r="C316" s="276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</row>
    <row r="317" spans="1:26" ht="15.75" customHeight="1">
      <c r="A317" s="276"/>
      <c r="B317" s="277"/>
      <c r="C317" s="276"/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</row>
    <row r="318" spans="1:26" ht="15.75" customHeight="1">
      <c r="A318" s="276"/>
      <c r="B318" s="277"/>
      <c r="C318" s="276"/>
      <c r="D318" s="277"/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</row>
    <row r="319" spans="1:26" ht="15.75" customHeight="1">
      <c r="A319" s="276"/>
      <c r="B319" s="277"/>
      <c r="C319" s="276"/>
      <c r="D319" s="277"/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</row>
    <row r="320" spans="1:26" ht="15.75" customHeight="1">
      <c r="A320" s="276"/>
      <c r="B320" s="277"/>
      <c r="C320" s="276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</row>
    <row r="321" spans="1:26" ht="15.75" customHeight="1">
      <c r="A321" s="276"/>
      <c r="B321" s="277"/>
      <c r="C321" s="276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</row>
    <row r="322" spans="1:26" ht="15.75" customHeight="1">
      <c r="A322" s="276"/>
      <c r="B322" s="277"/>
      <c r="C322" s="276"/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</row>
    <row r="323" spans="1:26" ht="15.75" customHeight="1">
      <c r="A323" s="276"/>
      <c r="B323" s="277"/>
      <c r="C323" s="276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</row>
    <row r="324" spans="1:26" ht="15.75" customHeight="1">
      <c r="A324" s="276"/>
      <c r="B324" s="277"/>
      <c r="C324" s="276"/>
      <c r="D324" s="277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</row>
    <row r="325" spans="1:26" ht="15.75" customHeight="1">
      <c r="A325" s="276"/>
      <c r="B325" s="277"/>
      <c r="C325" s="276"/>
      <c r="D325" s="277"/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</row>
    <row r="326" spans="1:26" ht="15.75" customHeight="1">
      <c r="A326" s="276"/>
      <c r="B326" s="277"/>
      <c r="C326" s="276"/>
      <c r="D326" s="277"/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</row>
    <row r="327" spans="1:26" ht="15.75" customHeight="1">
      <c r="A327" s="276"/>
      <c r="B327" s="277"/>
      <c r="C327" s="276"/>
      <c r="D327" s="277"/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</row>
    <row r="328" spans="1:26" ht="15.75" customHeight="1">
      <c r="A328" s="276"/>
      <c r="B328" s="277"/>
      <c r="C328" s="276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</row>
    <row r="329" spans="1:26" ht="15.75" customHeight="1">
      <c r="A329" s="276"/>
      <c r="B329" s="277"/>
      <c r="C329" s="276"/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</row>
    <row r="330" spans="1:26" ht="15.75" customHeight="1">
      <c r="A330" s="276"/>
      <c r="B330" s="277"/>
      <c r="C330" s="276"/>
      <c r="D330" s="277"/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</row>
    <row r="331" spans="1:26" ht="15.75" customHeight="1">
      <c r="A331" s="276"/>
      <c r="B331" s="277"/>
      <c r="C331" s="276"/>
      <c r="D331" s="277"/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</row>
    <row r="332" spans="1:26" ht="15.75" customHeight="1">
      <c r="A332" s="276"/>
      <c r="B332" s="277"/>
      <c r="C332" s="276"/>
      <c r="D332" s="277"/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</row>
    <row r="333" spans="1:26" ht="15.75" customHeight="1">
      <c r="A333" s="276"/>
      <c r="B333" s="277"/>
      <c r="C333" s="276"/>
      <c r="D333" s="277"/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</row>
    <row r="334" spans="1:26" ht="15.75" customHeight="1">
      <c r="A334" s="276"/>
      <c r="B334" s="277"/>
      <c r="C334" s="276"/>
      <c r="D334" s="277"/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</row>
    <row r="335" spans="1:26" ht="15.75" customHeight="1">
      <c r="A335" s="276"/>
      <c r="B335" s="277"/>
      <c r="C335" s="276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</row>
    <row r="336" spans="1:26" ht="15.75" customHeight="1">
      <c r="A336" s="276"/>
      <c r="B336" s="277"/>
      <c r="C336" s="276"/>
      <c r="D336" s="277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</row>
    <row r="337" spans="1:26" ht="15.75" customHeight="1">
      <c r="A337" s="276"/>
      <c r="B337" s="277"/>
      <c r="C337" s="276"/>
      <c r="D337" s="277"/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</row>
    <row r="338" spans="1:26" ht="15.75" customHeight="1">
      <c r="A338" s="276"/>
      <c r="B338" s="277"/>
      <c r="C338" s="276"/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</row>
    <row r="339" spans="1:26" ht="15.75" customHeight="1">
      <c r="A339" s="276"/>
      <c r="B339" s="277"/>
      <c r="C339" s="276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</row>
    <row r="340" spans="1:26" ht="15.75" customHeight="1">
      <c r="A340" s="276"/>
      <c r="B340" s="277"/>
      <c r="C340" s="276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</row>
    <row r="341" spans="1:26" ht="15.75" customHeight="1">
      <c r="A341" s="276"/>
      <c r="B341" s="277"/>
      <c r="C341" s="276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</row>
    <row r="342" spans="1:26" ht="15.75" customHeight="1">
      <c r="A342" s="276"/>
      <c r="B342" s="277"/>
      <c r="C342" s="276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</row>
    <row r="343" spans="1:26" ht="15.75" customHeight="1">
      <c r="A343" s="276"/>
      <c r="B343" s="277"/>
      <c r="C343" s="276"/>
      <c r="D343" s="277"/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</row>
    <row r="344" spans="1:26" ht="15.75" customHeight="1">
      <c r="A344" s="276"/>
      <c r="B344" s="277"/>
      <c r="C344" s="276"/>
      <c r="D344" s="277"/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</row>
    <row r="345" spans="1:26" ht="15.75" customHeight="1">
      <c r="A345" s="276"/>
      <c r="B345" s="277"/>
      <c r="C345" s="276"/>
      <c r="D345" s="277"/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</row>
    <row r="346" spans="1:26" ht="15.75" customHeight="1">
      <c r="A346" s="276"/>
      <c r="B346" s="277"/>
      <c r="C346" s="276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</row>
    <row r="347" spans="1:26" ht="15.75" customHeight="1">
      <c r="A347" s="276"/>
      <c r="B347" s="277"/>
      <c r="C347" s="276"/>
      <c r="D347" s="277"/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</row>
    <row r="348" spans="1:26" ht="15.75" customHeight="1">
      <c r="A348" s="276"/>
      <c r="B348" s="277"/>
      <c r="C348" s="276"/>
      <c r="D348" s="277"/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</row>
    <row r="349" spans="1:26" ht="15.75" customHeight="1">
      <c r="A349" s="276"/>
      <c r="B349" s="277"/>
      <c r="C349" s="276"/>
      <c r="D349" s="277"/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</row>
    <row r="350" spans="1:26" ht="15.75" customHeight="1">
      <c r="A350" s="276"/>
      <c r="B350" s="277"/>
      <c r="C350" s="276"/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</row>
    <row r="351" spans="1:26" ht="15.75" customHeight="1">
      <c r="A351" s="276"/>
      <c r="B351" s="277"/>
      <c r="C351" s="276"/>
      <c r="D351" s="277"/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</row>
    <row r="352" spans="1:26" ht="15.75" customHeight="1">
      <c r="A352" s="276"/>
      <c r="B352" s="277"/>
      <c r="C352" s="276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</row>
    <row r="353" spans="1:26" ht="15.75" customHeight="1">
      <c r="A353" s="276"/>
      <c r="B353" s="277"/>
      <c r="C353" s="276"/>
      <c r="D353" s="277"/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</row>
    <row r="354" spans="1:26" ht="15.75" customHeight="1">
      <c r="A354" s="276"/>
      <c r="B354" s="277"/>
      <c r="C354" s="276"/>
      <c r="D354" s="277"/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</row>
    <row r="355" spans="1:26" ht="15.75" customHeight="1">
      <c r="A355" s="276"/>
      <c r="B355" s="277"/>
      <c r="C355" s="276"/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</row>
    <row r="356" spans="1:26" ht="15.75" customHeight="1">
      <c r="A356" s="276"/>
      <c r="B356" s="277"/>
      <c r="C356" s="276"/>
      <c r="D356" s="277"/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</row>
    <row r="357" spans="1:26" ht="15.75" customHeight="1">
      <c r="A357" s="276"/>
      <c r="B357" s="277"/>
      <c r="C357" s="276"/>
      <c r="D357" s="277"/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</row>
    <row r="358" spans="1:26" ht="15.75" customHeight="1">
      <c r="A358" s="276"/>
      <c r="B358" s="277"/>
      <c r="C358" s="276"/>
      <c r="D358" s="277"/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</row>
    <row r="359" spans="1:26" ht="15.75" customHeight="1">
      <c r="A359" s="276"/>
      <c r="B359" s="277"/>
      <c r="C359" s="276"/>
      <c r="D359" s="277"/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</row>
    <row r="360" spans="1:26" ht="15.75" customHeight="1">
      <c r="A360" s="276"/>
      <c r="B360" s="277"/>
      <c r="C360" s="276"/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</row>
    <row r="361" spans="1:26" ht="15.75" customHeight="1">
      <c r="A361" s="276"/>
      <c r="B361" s="277"/>
      <c r="C361" s="276"/>
      <c r="D361" s="277"/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</row>
    <row r="362" spans="1:26" ht="15.75" customHeight="1">
      <c r="A362" s="276"/>
      <c r="B362" s="277"/>
      <c r="C362" s="276"/>
      <c r="D362" s="277"/>
      <c r="E362" s="277"/>
      <c r="F362" s="27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</row>
    <row r="363" spans="1:26" ht="15.75" customHeight="1">
      <c r="A363" s="276"/>
      <c r="B363" s="277"/>
      <c r="C363" s="276"/>
      <c r="D363" s="277"/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</row>
    <row r="364" spans="1:26" ht="15.75" customHeight="1">
      <c r="A364" s="276"/>
      <c r="B364" s="277"/>
      <c r="C364" s="276"/>
      <c r="D364" s="277"/>
      <c r="E364" s="277"/>
      <c r="F364" s="27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</row>
    <row r="365" spans="1:26" ht="15.75" customHeight="1">
      <c r="A365" s="276"/>
      <c r="B365" s="277"/>
      <c r="C365" s="276"/>
      <c r="D365" s="277"/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</row>
    <row r="366" spans="1:26" ht="15.75" customHeight="1">
      <c r="A366" s="276"/>
      <c r="B366" s="277"/>
      <c r="C366" s="276"/>
      <c r="D366" s="277"/>
      <c r="E366" s="277"/>
      <c r="F366" s="27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</row>
    <row r="367" spans="1:26" ht="15.75" customHeight="1">
      <c r="A367" s="276"/>
      <c r="B367" s="277"/>
      <c r="C367" s="276"/>
      <c r="D367" s="277"/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</row>
    <row r="368" spans="1:26" ht="15.75" customHeight="1">
      <c r="A368" s="276"/>
      <c r="B368" s="277"/>
      <c r="C368" s="276"/>
      <c r="D368" s="277"/>
      <c r="E368" s="277"/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</row>
    <row r="369" spans="1:26" ht="15.75" customHeight="1">
      <c r="A369" s="276"/>
      <c r="B369" s="277"/>
      <c r="C369" s="276"/>
      <c r="D369" s="277"/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</row>
    <row r="370" spans="1:26" ht="15.75" customHeight="1">
      <c r="A370" s="276"/>
      <c r="B370" s="277"/>
      <c r="C370" s="276"/>
      <c r="D370" s="277"/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</row>
    <row r="371" spans="1:26" ht="15.75" customHeight="1">
      <c r="A371" s="276"/>
      <c r="B371" s="277"/>
      <c r="C371" s="276"/>
      <c r="D371" s="277"/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</row>
    <row r="372" spans="1:26" ht="15.75" customHeight="1">
      <c r="A372" s="276"/>
      <c r="B372" s="277"/>
      <c r="C372" s="276"/>
      <c r="D372" s="277"/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</row>
    <row r="373" spans="1:26" ht="15.75" customHeight="1">
      <c r="A373" s="276"/>
      <c r="B373" s="277"/>
      <c r="C373" s="276"/>
      <c r="D373" s="277"/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</row>
    <row r="374" spans="1:26" ht="15.75" customHeight="1">
      <c r="A374" s="276"/>
      <c r="B374" s="277"/>
      <c r="C374" s="276"/>
      <c r="D374" s="277"/>
      <c r="E374" s="277"/>
      <c r="F374" s="27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</row>
    <row r="375" spans="1:26" ht="15.75" customHeight="1">
      <c r="A375" s="276"/>
      <c r="B375" s="277"/>
      <c r="C375" s="276"/>
      <c r="D375" s="277"/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</row>
    <row r="376" spans="1:26" ht="15.75" customHeight="1">
      <c r="A376" s="276"/>
      <c r="B376" s="277"/>
      <c r="C376" s="276"/>
      <c r="D376" s="277"/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</row>
    <row r="377" spans="1:26" ht="15.75" customHeight="1">
      <c r="A377" s="276"/>
      <c r="B377" s="277"/>
      <c r="C377" s="276"/>
      <c r="D377" s="277"/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</row>
    <row r="378" spans="1:26" ht="15.75" customHeight="1">
      <c r="A378" s="276"/>
      <c r="B378" s="277"/>
      <c r="C378" s="276"/>
      <c r="D378" s="277"/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</row>
    <row r="379" spans="1:26" ht="15.75" customHeight="1">
      <c r="A379" s="276"/>
      <c r="B379" s="277"/>
      <c r="C379" s="276"/>
      <c r="D379" s="277"/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</row>
    <row r="380" spans="1:26" ht="15.75" customHeight="1">
      <c r="A380" s="276"/>
      <c r="B380" s="277"/>
      <c r="C380" s="276"/>
      <c r="D380" s="277"/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</row>
    <row r="381" spans="1:26" ht="15.75" customHeight="1">
      <c r="A381" s="276"/>
      <c r="B381" s="277"/>
      <c r="C381" s="276"/>
      <c r="D381" s="277"/>
      <c r="E381" s="277"/>
      <c r="F381" s="27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</row>
    <row r="382" spans="1:26" ht="15.75" customHeight="1">
      <c r="A382" s="276"/>
      <c r="B382" s="277"/>
      <c r="C382" s="276"/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</row>
    <row r="383" spans="1:26" ht="15.75" customHeight="1">
      <c r="A383" s="276"/>
      <c r="B383" s="277"/>
      <c r="C383" s="276"/>
      <c r="D383" s="277"/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</row>
    <row r="384" spans="1:26" ht="15.75" customHeight="1">
      <c r="A384" s="276"/>
      <c r="B384" s="277"/>
      <c r="C384" s="276"/>
      <c r="D384" s="277"/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</row>
    <row r="385" spans="1:26" ht="15.75" customHeight="1">
      <c r="A385" s="276"/>
      <c r="B385" s="277"/>
      <c r="C385" s="276"/>
      <c r="D385" s="277"/>
      <c r="E385" s="277"/>
      <c r="F385" s="27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</row>
    <row r="386" spans="1:26" ht="15.75" customHeight="1">
      <c r="A386" s="276"/>
      <c r="B386" s="277"/>
      <c r="C386" s="276"/>
      <c r="D386" s="277"/>
      <c r="E386" s="277"/>
      <c r="F386" s="277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</row>
    <row r="387" spans="1:26" ht="15.75" customHeight="1">
      <c r="A387" s="276"/>
      <c r="B387" s="277"/>
      <c r="C387" s="276"/>
      <c r="D387" s="277"/>
      <c r="E387" s="277"/>
      <c r="F387" s="277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</row>
    <row r="388" spans="1:26" ht="15.75" customHeight="1">
      <c r="A388" s="276"/>
      <c r="B388" s="277"/>
      <c r="C388" s="276"/>
      <c r="D388" s="277"/>
      <c r="E388" s="277"/>
      <c r="F388" s="27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</row>
    <row r="389" spans="1:26" ht="15.75" customHeight="1">
      <c r="A389" s="276"/>
      <c r="B389" s="277"/>
      <c r="C389" s="276"/>
      <c r="D389" s="277"/>
      <c r="E389" s="277"/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</row>
    <row r="390" spans="1:26" ht="15.75" customHeight="1">
      <c r="A390" s="276"/>
      <c r="B390" s="277"/>
      <c r="C390" s="276"/>
      <c r="D390" s="277"/>
      <c r="E390" s="277"/>
      <c r="F390" s="277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</row>
    <row r="391" spans="1:26" ht="15.75" customHeight="1">
      <c r="A391" s="276"/>
      <c r="B391" s="277"/>
      <c r="C391" s="276"/>
      <c r="D391" s="277"/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</row>
    <row r="392" spans="1:26" ht="15.75" customHeight="1">
      <c r="A392" s="276"/>
      <c r="B392" s="277"/>
      <c r="C392" s="276"/>
      <c r="D392" s="277"/>
      <c r="E392" s="277"/>
      <c r="F392" s="277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</row>
    <row r="393" spans="1:26" ht="15.75" customHeight="1">
      <c r="A393" s="276"/>
      <c r="B393" s="277"/>
      <c r="C393" s="276"/>
      <c r="D393" s="277"/>
      <c r="E393" s="277"/>
      <c r="F393" s="27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</row>
    <row r="394" spans="1:26" ht="15.75" customHeight="1">
      <c r="A394" s="276"/>
      <c r="B394" s="277"/>
      <c r="C394" s="276"/>
      <c r="D394" s="277"/>
      <c r="E394" s="277"/>
      <c r="F394" s="27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</row>
    <row r="395" spans="1:26" ht="15.75" customHeight="1">
      <c r="A395" s="276"/>
      <c r="B395" s="277"/>
      <c r="C395" s="276"/>
      <c r="D395" s="277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</row>
    <row r="396" spans="1:26" ht="15.75" customHeight="1">
      <c r="A396" s="276"/>
      <c r="B396" s="277"/>
      <c r="C396" s="276"/>
      <c r="D396" s="277"/>
      <c r="E396" s="277"/>
      <c r="F396" s="27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</row>
    <row r="397" spans="1:26" ht="15.75" customHeight="1">
      <c r="A397" s="276"/>
      <c r="B397" s="277"/>
      <c r="C397" s="276"/>
      <c r="D397" s="277"/>
      <c r="E397" s="277"/>
      <c r="F397" s="277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</row>
    <row r="398" spans="1:26" ht="15.75" customHeight="1">
      <c r="A398" s="276"/>
      <c r="B398" s="277"/>
      <c r="C398" s="276"/>
      <c r="D398" s="277"/>
      <c r="E398" s="277"/>
      <c r="F398" s="27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</row>
    <row r="399" spans="1:26" ht="15.75" customHeight="1">
      <c r="A399" s="276"/>
      <c r="B399" s="277"/>
      <c r="C399" s="276"/>
      <c r="D399" s="277"/>
      <c r="E399" s="277"/>
      <c r="F399" s="277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</row>
    <row r="400" spans="1:26" ht="15.75" customHeight="1">
      <c r="A400" s="276"/>
      <c r="B400" s="277"/>
      <c r="C400" s="276"/>
      <c r="D400" s="277"/>
      <c r="E400" s="277"/>
      <c r="F400" s="277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</row>
    <row r="401" spans="1:26" ht="15.75" customHeight="1">
      <c r="A401" s="276"/>
      <c r="B401" s="277"/>
      <c r="C401" s="276"/>
      <c r="D401" s="277"/>
      <c r="E401" s="277"/>
      <c r="F401" s="27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</row>
    <row r="402" spans="1:26" ht="15.75" customHeight="1">
      <c r="A402" s="276"/>
      <c r="B402" s="277"/>
      <c r="C402" s="276"/>
      <c r="D402" s="277"/>
      <c r="E402" s="277"/>
      <c r="F402" s="27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</row>
    <row r="403" spans="1:26" ht="15.75" customHeight="1">
      <c r="A403" s="276"/>
      <c r="B403" s="277"/>
      <c r="C403" s="276"/>
      <c r="D403" s="277"/>
      <c r="E403" s="277"/>
      <c r="F403" s="277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</row>
    <row r="404" spans="1:26" ht="15.75" customHeight="1">
      <c r="A404" s="276"/>
      <c r="B404" s="277"/>
      <c r="C404" s="276"/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</row>
    <row r="405" spans="1:26" ht="15.75" customHeight="1">
      <c r="A405" s="276"/>
      <c r="B405" s="277"/>
      <c r="C405" s="276"/>
      <c r="D405" s="277"/>
      <c r="E405" s="277"/>
      <c r="F405" s="277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</row>
    <row r="406" spans="1:26" ht="15.75" customHeight="1">
      <c r="A406" s="276"/>
      <c r="B406" s="277"/>
      <c r="C406" s="276"/>
      <c r="D406" s="277"/>
      <c r="E406" s="277"/>
      <c r="F406" s="277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</row>
    <row r="407" spans="1:26" ht="15.75" customHeight="1">
      <c r="A407" s="276"/>
      <c r="B407" s="277"/>
      <c r="C407" s="276"/>
      <c r="D407" s="277"/>
      <c r="E407" s="277"/>
      <c r="F407" s="27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</row>
    <row r="408" spans="1:26" ht="15.75" customHeight="1">
      <c r="A408" s="276"/>
      <c r="B408" s="277"/>
      <c r="C408" s="276"/>
      <c r="D408" s="277"/>
      <c r="E408" s="277"/>
      <c r="F408" s="27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</row>
    <row r="409" spans="1:26" ht="15.75" customHeight="1">
      <c r="A409" s="276"/>
      <c r="B409" s="277"/>
      <c r="C409" s="276"/>
      <c r="D409" s="277"/>
      <c r="E409" s="277"/>
      <c r="F409" s="277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</row>
    <row r="410" spans="1:26" ht="15.75" customHeight="1">
      <c r="A410" s="276"/>
      <c r="B410" s="277"/>
      <c r="C410" s="276"/>
      <c r="D410" s="277"/>
      <c r="E410" s="277"/>
      <c r="F410" s="27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</row>
    <row r="411" spans="1:26" ht="15.75" customHeight="1">
      <c r="A411" s="276"/>
      <c r="B411" s="277"/>
      <c r="C411" s="276"/>
      <c r="D411" s="277"/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</row>
    <row r="412" spans="1:26" ht="15.75" customHeight="1">
      <c r="A412" s="276"/>
      <c r="B412" s="277"/>
      <c r="C412" s="276"/>
      <c r="D412" s="277"/>
      <c r="E412" s="277"/>
      <c r="F412" s="277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</row>
    <row r="413" spans="1:26" ht="15.75" customHeight="1">
      <c r="A413" s="276"/>
      <c r="B413" s="277"/>
      <c r="C413" s="276"/>
      <c r="D413" s="277"/>
      <c r="E413" s="277"/>
      <c r="F413" s="277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</row>
    <row r="414" spans="1:26" ht="15.75" customHeight="1">
      <c r="A414" s="276"/>
      <c r="B414" s="277"/>
      <c r="C414" s="276"/>
      <c r="D414" s="277"/>
      <c r="E414" s="277"/>
      <c r="F414" s="27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</row>
    <row r="415" spans="1:26" ht="15.75" customHeight="1">
      <c r="A415" s="276"/>
      <c r="B415" s="277"/>
      <c r="C415" s="276"/>
      <c r="D415" s="277"/>
      <c r="E415" s="277"/>
      <c r="F415" s="277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</row>
    <row r="416" spans="1:26" ht="15.75" customHeight="1">
      <c r="A416" s="276"/>
      <c r="B416" s="277"/>
      <c r="C416" s="276"/>
      <c r="D416" s="277"/>
      <c r="E416" s="277"/>
      <c r="F416" s="27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</row>
    <row r="417" spans="1:26" ht="15.75" customHeight="1">
      <c r="A417" s="276"/>
      <c r="B417" s="277"/>
      <c r="C417" s="276"/>
      <c r="D417" s="277"/>
      <c r="E417" s="277"/>
      <c r="F417" s="27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</row>
    <row r="418" spans="1:26" ht="15.75" customHeight="1">
      <c r="A418" s="276"/>
      <c r="B418" s="277"/>
      <c r="C418" s="276"/>
      <c r="D418" s="277"/>
      <c r="E418" s="277"/>
      <c r="F418" s="27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</row>
    <row r="419" spans="1:26" ht="15.75" customHeight="1">
      <c r="A419" s="276"/>
      <c r="B419" s="277"/>
      <c r="C419" s="276"/>
      <c r="D419" s="277"/>
      <c r="E419" s="277"/>
      <c r="F419" s="27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</row>
    <row r="420" spans="1:26" ht="15.75" customHeight="1">
      <c r="A420" s="276"/>
      <c r="B420" s="277"/>
      <c r="C420" s="276"/>
      <c r="D420" s="277"/>
      <c r="E420" s="277"/>
      <c r="F420" s="27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</row>
    <row r="421" spans="1:26" ht="15.75" customHeight="1">
      <c r="A421" s="276"/>
      <c r="B421" s="277"/>
      <c r="C421" s="276"/>
      <c r="D421" s="277"/>
      <c r="E421" s="277"/>
      <c r="F421" s="27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</row>
    <row r="422" spans="1:26" ht="15.75" customHeight="1">
      <c r="A422" s="276"/>
      <c r="B422" s="277"/>
      <c r="C422" s="276"/>
      <c r="D422" s="277"/>
      <c r="E422" s="277"/>
      <c r="F422" s="27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</row>
    <row r="423" spans="1:26" ht="15.75" customHeight="1">
      <c r="A423" s="276"/>
      <c r="B423" s="277"/>
      <c r="C423" s="276"/>
      <c r="D423" s="277"/>
      <c r="E423" s="277"/>
      <c r="F423" s="27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</row>
    <row r="424" spans="1:26" ht="15.75" customHeight="1">
      <c r="A424" s="276"/>
      <c r="B424" s="277"/>
      <c r="C424" s="276"/>
      <c r="D424" s="277"/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</row>
    <row r="425" spans="1:26" ht="15.75" customHeight="1">
      <c r="A425" s="276"/>
      <c r="B425" s="277"/>
      <c r="C425" s="276"/>
      <c r="D425" s="277"/>
      <c r="E425" s="277"/>
      <c r="F425" s="277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</row>
    <row r="426" spans="1:26" ht="15.75" customHeight="1">
      <c r="A426" s="276"/>
      <c r="B426" s="277"/>
      <c r="C426" s="276"/>
      <c r="D426" s="277"/>
      <c r="E426" s="277"/>
      <c r="F426" s="27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</row>
    <row r="427" spans="1:26" ht="15.75" customHeight="1">
      <c r="A427" s="276"/>
      <c r="B427" s="277"/>
      <c r="C427" s="276"/>
      <c r="D427" s="277"/>
      <c r="E427" s="277"/>
      <c r="F427" s="277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</row>
    <row r="428" spans="1:26" ht="15.75" customHeight="1">
      <c r="A428" s="276"/>
      <c r="B428" s="277"/>
      <c r="C428" s="276"/>
      <c r="D428" s="277"/>
      <c r="E428" s="277"/>
      <c r="F428" s="277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</row>
    <row r="429" spans="1:26" ht="15.75" customHeight="1">
      <c r="A429" s="276"/>
      <c r="B429" s="277"/>
      <c r="C429" s="276"/>
      <c r="D429" s="277"/>
      <c r="E429" s="277"/>
      <c r="F429" s="277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</row>
    <row r="430" spans="1:26" ht="15.75" customHeight="1">
      <c r="A430" s="276"/>
      <c r="B430" s="277"/>
      <c r="C430" s="276"/>
      <c r="D430" s="277"/>
      <c r="E430" s="277"/>
      <c r="F430" s="27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</row>
    <row r="431" spans="1:26" ht="15.75" customHeight="1">
      <c r="A431" s="276"/>
      <c r="B431" s="277"/>
      <c r="C431" s="276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</row>
    <row r="432" spans="1:26" ht="15.75" customHeight="1">
      <c r="A432" s="276"/>
      <c r="B432" s="277"/>
      <c r="C432" s="276"/>
      <c r="D432" s="277"/>
      <c r="E432" s="277"/>
      <c r="F432" s="277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</row>
    <row r="433" spans="1:26" ht="15.75" customHeight="1">
      <c r="A433" s="276"/>
      <c r="B433" s="277"/>
      <c r="C433" s="276"/>
      <c r="D433" s="277"/>
      <c r="E433" s="277"/>
      <c r="F433" s="27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</row>
    <row r="434" spans="1:26" ht="15.75" customHeight="1">
      <c r="A434" s="276"/>
      <c r="B434" s="277"/>
      <c r="C434" s="276"/>
      <c r="D434" s="277"/>
      <c r="E434" s="277"/>
      <c r="F434" s="277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</row>
    <row r="435" spans="1:26" ht="15.75" customHeight="1">
      <c r="A435" s="276"/>
      <c r="B435" s="277"/>
      <c r="C435" s="276"/>
      <c r="D435" s="277"/>
      <c r="E435" s="277"/>
      <c r="F435" s="27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</row>
    <row r="436" spans="1:26" ht="15.75" customHeight="1">
      <c r="A436" s="276"/>
      <c r="B436" s="277"/>
      <c r="C436" s="276"/>
      <c r="D436" s="277"/>
      <c r="E436" s="277"/>
      <c r="F436" s="277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</row>
    <row r="437" spans="1:26" ht="15.75" customHeight="1">
      <c r="A437" s="276"/>
      <c r="B437" s="277"/>
      <c r="C437" s="276"/>
      <c r="D437" s="277"/>
      <c r="E437" s="277"/>
      <c r="F437" s="277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</row>
    <row r="438" spans="1:26" ht="15.75" customHeight="1">
      <c r="A438" s="276"/>
      <c r="B438" s="277"/>
      <c r="C438" s="276"/>
      <c r="D438" s="277"/>
      <c r="E438" s="277"/>
      <c r="F438" s="27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</row>
    <row r="439" spans="1:26" ht="15.75" customHeight="1">
      <c r="A439" s="276"/>
      <c r="B439" s="277"/>
      <c r="C439" s="276"/>
      <c r="D439" s="277"/>
      <c r="E439" s="277"/>
      <c r="F439" s="27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</row>
    <row r="440" spans="1:26" ht="15.75" customHeight="1">
      <c r="A440" s="276"/>
      <c r="B440" s="277"/>
      <c r="C440" s="276"/>
      <c r="D440" s="277"/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</row>
    <row r="441" spans="1:26" ht="15.75" customHeight="1">
      <c r="A441" s="276"/>
      <c r="B441" s="277"/>
      <c r="C441" s="276"/>
      <c r="D441" s="277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</row>
    <row r="442" spans="1:26" ht="15.75" customHeight="1">
      <c r="A442" s="276"/>
      <c r="B442" s="277"/>
      <c r="C442" s="276"/>
      <c r="D442" s="277"/>
      <c r="E442" s="277"/>
      <c r="F442" s="27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</row>
    <row r="443" spans="1:26" ht="15.75" customHeight="1">
      <c r="A443" s="276"/>
      <c r="B443" s="277"/>
      <c r="C443" s="276"/>
      <c r="D443" s="277"/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</row>
    <row r="444" spans="1:26" ht="15.75" customHeight="1">
      <c r="A444" s="276"/>
      <c r="B444" s="277"/>
      <c r="C444" s="276"/>
      <c r="D444" s="277"/>
      <c r="E444" s="277"/>
      <c r="F444" s="27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</row>
    <row r="445" spans="1:26" ht="15.75" customHeight="1">
      <c r="A445" s="276"/>
      <c r="B445" s="277"/>
      <c r="C445" s="276"/>
      <c r="D445" s="277"/>
      <c r="E445" s="277"/>
      <c r="F445" s="27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</row>
    <row r="446" spans="1:26" ht="15.75" customHeight="1">
      <c r="A446" s="276"/>
      <c r="B446" s="277"/>
      <c r="C446" s="276"/>
      <c r="D446" s="277"/>
      <c r="E446" s="277"/>
      <c r="F446" s="277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</row>
    <row r="447" spans="1:26" ht="15.75" customHeight="1">
      <c r="A447" s="276"/>
      <c r="B447" s="277"/>
      <c r="C447" s="276"/>
      <c r="D447" s="277"/>
      <c r="E447" s="277"/>
      <c r="F447" s="277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</row>
    <row r="448" spans="1:26" ht="15.75" customHeight="1">
      <c r="A448" s="276"/>
      <c r="B448" s="277"/>
      <c r="C448" s="276"/>
      <c r="D448" s="277"/>
      <c r="E448" s="277"/>
      <c r="F448" s="277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</row>
    <row r="449" spans="1:26" ht="15.75" customHeight="1">
      <c r="A449" s="276"/>
      <c r="B449" s="277"/>
      <c r="C449" s="276"/>
      <c r="D449" s="277"/>
      <c r="E449" s="277"/>
      <c r="F449" s="277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</row>
    <row r="450" spans="1:26" ht="15.75" customHeight="1">
      <c r="A450" s="276"/>
      <c r="B450" s="277"/>
      <c r="C450" s="276"/>
      <c r="D450" s="277"/>
      <c r="E450" s="277"/>
      <c r="F450" s="27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</row>
    <row r="451" spans="1:26" ht="15.75" customHeight="1">
      <c r="A451" s="276"/>
      <c r="B451" s="277"/>
      <c r="C451" s="276"/>
      <c r="D451" s="277"/>
      <c r="E451" s="277"/>
      <c r="F451" s="277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</row>
    <row r="452" spans="1:26" ht="15.75" customHeight="1">
      <c r="A452" s="276"/>
      <c r="B452" s="277"/>
      <c r="C452" s="276"/>
      <c r="D452" s="277"/>
      <c r="E452" s="277"/>
      <c r="F452" s="277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</row>
    <row r="453" spans="1:26" ht="15.75" customHeight="1">
      <c r="A453" s="276"/>
      <c r="B453" s="277"/>
      <c r="C453" s="276"/>
      <c r="D453" s="277"/>
      <c r="E453" s="277"/>
      <c r="F453" s="277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</row>
    <row r="454" spans="1:26" ht="15.75" customHeight="1">
      <c r="A454" s="276"/>
      <c r="B454" s="277"/>
      <c r="C454" s="276"/>
      <c r="D454" s="277"/>
      <c r="E454" s="277"/>
      <c r="F454" s="277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</row>
    <row r="455" spans="1:26" ht="15.75" customHeight="1">
      <c r="A455" s="276"/>
      <c r="B455" s="277"/>
      <c r="C455" s="276"/>
      <c r="D455" s="277"/>
      <c r="E455" s="277"/>
      <c r="F455" s="27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</row>
    <row r="456" spans="1:26" ht="15.75" customHeight="1">
      <c r="A456" s="276"/>
      <c r="B456" s="277"/>
      <c r="C456" s="276"/>
      <c r="D456" s="277"/>
      <c r="E456" s="277"/>
      <c r="F456" s="27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</row>
    <row r="457" spans="1:26" ht="15.75" customHeight="1">
      <c r="A457" s="276"/>
      <c r="B457" s="277"/>
      <c r="C457" s="276"/>
      <c r="D457" s="277"/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</row>
    <row r="458" spans="1:26" ht="15.75" customHeight="1">
      <c r="A458" s="276"/>
      <c r="B458" s="277"/>
      <c r="C458" s="276"/>
      <c r="D458" s="277"/>
      <c r="E458" s="277"/>
      <c r="F458" s="277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</row>
    <row r="459" spans="1:26" ht="15.75" customHeight="1">
      <c r="A459" s="276"/>
      <c r="B459" s="277"/>
      <c r="C459" s="276"/>
      <c r="D459" s="277"/>
      <c r="E459" s="277"/>
      <c r="F459" s="27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</row>
    <row r="460" spans="1:26" ht="15.75" customHeight="1">
      <c r="A460" s="276"/>
      <c r="B460" s="277"/>
      <c r="C460" s="276"/>
      <c r="D460" s="277"/>
      <c r="E460" s="277"/>
      <c r="F460" s="27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</row>
    <row r="461" spans="1:26" ht="15.75" customHeight="1">
      <c r="A461" s="276"/>
      <c r="B461" s="277"/>
      <c r="C461" s="276"/>
      <c r="D461" s="277"/>
      <c r="E461" s="277"/>
      <c r="F461" s="277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</row>
    <row r="462" spans="1:26" ht="15.75" customHeight="1">
      <c r="A462" s="276"/>
      <c r="B462" s="277"/>
      <c r="C462" s="276"/>
      <c r="D462" s="277"/>
      <c r="E462" s="277"/>
      <c r="F462" s="277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</row>
    <row r="463" spans="1:26" ht="15.75" customHeight="1">
      <c r="A463" s="276"/>
      <c r="B463" s="277"/>
      <c r="C463" s="276"/>
      <c r="D463" s="277"/>
      <c r="E463" s="277"/>
      <c r="F463" s="277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</row>
    <row r="464" spans="1:26" ht="15.75" customHeight="1">
      <c r="A464" s="276"/>
      <c r="B464" s="277"/>
      <c r="C464" s="276"/>
      <c r="D464" s="277"/>
      <c r="E464" s="277"/>
      <c r="F464" s="277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</row>
    <row r="465" spans="1:26" ht="15.75" customHeight="1">
      <c r="A465" s="276"/>
      <c r="B465" s="277"/>
      <c r="C465" s="276"/>
      <c r="D465" s="277"/>
      <c r="E465" s="277"/>
      <c r="F465" s="277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</row>
    <row r="466" spans="1:26" ht="15.75" customHeight="1">
      <c r="A466" s="276"/>
      <c r="B466" s="277"/>
      <c r="C466" s="276"/>
      <c r="D466" s="277"/>
      <c r="E466" s="277"/>
      <c r="F466" s="277"/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</row>
    <row r="467" spans="1:26" ht="15.75" customHeight="1">
      <c r="A467" s="276"/>
      <c r="B467" s="277"/>
      <c r="C467" s="276"/>
      <c r="D467" s="277"/>
      <c r="E467" s="277"/>
      <c r="F467" s="277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</row>
    <row r="468" spans="1:26" ht="15.75" customHeight="1">
      <c r="A468" s="276"/>
      <c r="B468" s="277"/>
      <c r="C468" s="276"/>
      <c r="D468" s="277"/>
      <c r="E468" s="277"/>
      <c r="F468" s="277"/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</row>
    <row r="469" spans="1:26" ht="15.75" customHeight="1">
      <c r="A469" s="276"/>
      <c r="B469" s="277"/>
      <c r="C469" s="276"/>
      <c r="D469" s="277"/>
      <c r="E469" s="277"/>
      <c r="F469" s="277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</row>
    <row r="470" spans="1:26" ht="15.75" customHeight="1">
      <c r="A470" s="276"/>
      <c r="B470" s="277"/>
      <c r="C470" s="276"/>
      <c r="D470" s="277"/>
      <c r="E470" s="277"/>
      <c r="F470" s="277"/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</row>
    <row r="471" spans="1:26" ht="15.75" customHeight="1">
      <c r="A471" s="276"/>
      <c r="B471" s="277"/>
      <c r="C471" s="276"/>
      <c r="D471" s="277"/>
      <c r="E471" s="277"/>
      <c r="F471" s="277"/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</row>
    <row r="472" spans="1:26" ht="15.75" customHeight="1">
      <c r="A472" s="276"/>
      <c r="B472" s="277"/>
      <c r="C472" s="276"/>
      <c r="D472" s="277"/>
      <c r="E472" s="277"/>
      <c r="F472" s="277"/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</row>
    <row r="473" spans="1:26" ht="15.75" customHeight="1">
      <c r="A473" s="276"/>
      <c r="B473" s="277"/>
      <c r="C473" s="276"/>
      <c r="D473" s="277"/>
      <c r="E473" s="277"/>
      <c r="F473" s="277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</row>
    <row r="474" spans="1:26" ht="15.75" customHeight="1">
      <c r="A474" s="276"/>
      <c r="B474" s="277"/>
      <c r="C474" s="276"/>
      <c r="D474" s="277"/>
      <c r="E474" s="277"/>
      <c r="F474" s="277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</row>
    <row r="475" spans="1:26" ht="15.75" customHeight="1">
      <c r="A475" s="276"/>
      <c r="B475" s="277"/>
      <c r="C475" s="276"/>
      <c r="D475" s="277"/>
      <c r="E475" s="277"/>
      <c r="F475" s="277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</row>
    <row r="476" spans="1:26" ht="15.75" customHeight="1">
      <c r="A476" s="276"/>
      <c r="B476" s="277"/>
      <c r="C476" s="276"/>
      <c r="D476" s="277"/>
      <c r="E476" s="277"/>
      <c r="F476" s="277"/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</row>
    <row r="477" spans="1:26" ht="15.75" customHeight="1">
      <c r="A477" s="276"/>
      <c r="B477" s="277"/>
      <c r="C477" s="276"/>
      <c r="D477" s="277"/>
      <c r="E477" s="277"/>
      <c r="F477" s="277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</row>
    <row r="478" spans="1:26" ht="15.75" customHeight="1">
      <c r="A478" s="276"/>
      <c r="B478" s="277"/>
      <c r="C478" s="276"/>
      <c r="D478" s="277"/>
      <c r="E478" s="277"/>
      <c r="F478" s="277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</row>
    <row r="479" spans="1:26" ht="15.75" customHeight="1">
      <c r="A479" s="276"/>
      <c r="B479" s="277"/>
      <c r="C479" s="276"/>
      <c r="D479" s="277"/>
      <c r="E479" s="277"/>
      <c r="F479" s="277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</row>
    <row r="480" spans="1:26" ht="15.75" customHeight="1">
      <c r="A480" s="276"/>
      <c r="B480" s="277"/>
      <c r="C480" s="276"/>
      <c r="D480" s="277"/>
      <c r="E480" s="277"/>
      <c r="F480" s="277"/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</row>
    <row r="481" spans="1:26" ht="15.75" customHeight="1">
      <c r="A481" s="276"/>
      <c r="B481" s="277"/>
      <c r="C481" s="276"/>
      <c r="D481" s="277"/>
      <c r="E481" s="277"/>
      <c r="F481" s="27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</row>
    <row r="482" spans="1:26" ht="15.75" customHeight="1">
      <c r="A482" s="276"/>
      <c r="B482" s="277"/>
      <c r="C482" s="276"/>
      <c r="D482" s="277"/>
      <c r="E482" s="277"/>
      <c r="F482" s="277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</row>
    <row r="483" spans="1:26" ht="15.75" customHeight="1">
      <c r="A483" s="276"/>
      <c r="B483" s="277"/>
      <c r="C483" s="276"/>
      <c r="D483" s="277"/>
      <c r="E483" s="277"/>
      <c r="F483" s="277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</row>
    <row r="484" spans="1:26" ht="15.75" customHeight="1">
      <c r="A484" s="276"/>
      <c r="B484" s="277"/>
      <c r="C484" s="276"/>
      <c r="D484" s="277"/>
      <c r="E484" s="277"/>
      <c r="F484" s="277"/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</row>
    <row r="485" spans="1:26" ht="15.75" customHeight="1">
      <c r="A485" s="276"/>
      <c r="B485" s="277"/>
      <c r="C485" s="276"/>
      <c r="D485" s="277"/>
      <c r="E485" s="277"/>
      <c r="F485" s="277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</row>
    <row r="486" spans="1:26" ht="15.75" customHeight="1">
      <c r="A486" s="276"/>
      <c r="B486" s="277"/>
      <c r="C486" s="276"/>
      <c r="D486" s="277"/>
      <c r="E486" s="277"/>
      <c r="F486" s="277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</row>
    <row r="487" spans="1:26" ht="15.75" customHeight="1">
      <c r="A487" s="276"/>
      <c r="B487" s="277"/>
      <c r="C487" s="276"/>
      <c r="D487" s="277"/>
      <c r="E487" s="277"/>
      <c r="F487" s="277"/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</row>
    <row r="488" spans="1:26" ht="15.75" customHeight="1">
      <c r="A488" s="276"/>
      <c r="B488" s="277"/>
      <c r="C488" s="276"/>
      <c r="D488" s="277"/>
      <c r="E488" s="277"/>
      <c r="F488" s="277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</row>
    <row r="489" spans="1:26" ht="15.75" customHeight="1">
      <c r="A489" s="276"/>
      <c r="B489" s="277"/>
      <c r="C489" s="276"/>
      <c r="D489" s="277"/>
      <c r="E489" s="277"/>
      <c r="F489" s="277"/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</row>
    <row r="490" spans="1:26" ht="15.75" customHeight="1">
      <c r="A490" s="276"/>
      <c r="B490" s="277"/>
      <c r="C490" s="276"/>
      <c r="D490" s="277"/>
      <c r="E490" s="277"/>
      <c r="F490" s="277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</row>
    <row r="491" spans="1:26" ht="15.75" customHeight="1">
      <c r="A491" s="276"/>
      <c r="B491" s="277"/>
      <c r="C491" s="276"/>
      <c r="D491" s="277"/>
      <c r="E491" s="277"/>
      <c r="F491" s="277"/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</row>
    <row r="492" spans="1:26" ht="15.75" customHeight="1">
      <c r="A492" s="276"/>
      <c r="B492" s="277"/>
      <c r="C492" s="276"/>
      <c r="D492" s="277"/>
      <c r="E492" s="277"/>
      <c r="F492" s="277"/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</row>
    <row r="493" spans="1:26" ht="15.75" customHeight="1">
      <c r="A493" s="276"/>
      <c r="B493" s="277"/>
      <c r="C493" s="276"/>
      <c r="D493" s="277"/>
      <c r="E493" s="277"/>
      <c r="F493" s="277"/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</row>
    <row r="494" spans="1:26" ht="15.75" customHeight="1">
      <c r="A494" s="276"/>
      <c r="B494" s="277"/>
      <c r="C494" s="276"/>
      <c r="D494" s="277"/>
      <c r="E494" s="277"/>
      <c r="F494" s="277"/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</row>
    <row r="495" spans="1:26" ht="15.75" customHeight="1">
      <c r="A495" s="276"/>
      <c r="B495" s="277"/>
      <c r="C495" s="276"/>
      <c r="D495" s="277"/>
      <c r="E495" s="277"/>
      <c r="F495" s="277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</row>
    <row r="496" spans="1:26" ht="15.75" customHeight="1">
      <c r="A496" s="276"/>
      <c r="B496" s="277"/>
      <c r="C496" s="276"/>
      <c r="D496" s="277"/>
      <c r="E496" s="277"/>
      <c r="F496" s="277"/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</row>
    <row r="497" spans="1:26" ht="15.75" customHeight="1">
      <c r="A497" s="276"/>
      <c r="B497" s="277"/>
      <c r="C497" s="276"/>
      <c r="D497" s="277"/>
      <c r="E497" s="277"/>
      <c r="F497" s="277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</row>
    <row r="498" spans="1:26" ht="15.75" customHeight="1">
      <c r="A498" s="276"/>
      <c r="B498" s="277"/>
      <c r="C498" s="276"/>
      <c r="D498" s="277"/>
      <c r="E498" s="277"/>
      <c r="F498" s="277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</row>
    <row r="499" spans="1:26" ht="15.75" customHeight="1">
      <c r="A499" s="276"/>
      <c r="B499" s="277"/>
      <c r="C499" s="276"/>
      <c r="D499" s="277"/>
      <c r="E499" s="277"/>
      <c r="F499" s="277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</row>
    <row r="500" spans="1:26" ht="15.75" customHeight="1">
      <c r="A500" s="276"/>
      <c r="B500" s="277"/>
      <c r="C500" s="276"/>
      <c r="D500" s="277"/>
      <c r="E500" s="277"/>
      <c r="F500" s="277"/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</row>
    <row r="501" spans="1:26" ht="15.75" customHeight="1">
      <c r="A501" s="276"/>
      <c r="B501" s="277"/>
      <c r="C501" s="276"/>
      <c r="D501" s="277"/>
      <c r="E501" s="277"/>
      <c r="F501" s="277"/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</row>
    <row r="502" spans="1:26" ht="15.75" customHeight="1">
      <c r="A502" s="276"/>
      <c r="B502" s="277"/>
      <c r="C502" s="276"/>
      <c r="D502" s="277"/>
      <c r="E502" s="277"/>
      <c r="F502" s="277"/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</row>
    <row r="503" spans="1:26" ht="15.75" customHeight="1">
      <c r="A503" s="276"/>
      <c r="B503" s="277"/>
      <c r="C503" s="276"/>
      <c r="D503" s="277"/>
      <c r="E503" s="277"/>
      <c r="F503" s="277"/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</row>
    <row r="504" spans="1:26" ht="15.75" customHeight="1">
      <c r="A504" s="276"/>
      <c r="B504" s="277"/>
      <c r="C504" s="276"/>
      <c r="D504" s="277"/>
      <c r="E504" s="277"/>
      <c r="F504" s="277"/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</row>
    <row r="505" spans="1:26" ht="15.75" customHeight="1">
      <c r="A505" s="276"/>
      <c r="B505" s="277"/>
      <c r="C505" s="276"/>
      <c r="D505" s="277"/>
      <c r="E505" s="277"/>
      <c r="F505" s="277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</row>
    <row r="506" spans="1:26" ht="15.75" customHeight="1">
      <c r="A506" s="276"/>
      <c r="B506" s="277"/>
      <c r="C506" s="276"/>
      <c r="D506" s="277"/>
      <c r="E506" s="277"/>
      <c r="F506" s="277"/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</row>
    <row r="507" spans="1:26" ht="15.75" customHeight="1">
      <c r="A507" s="276"/>
      <c r="B507" s="277"/>
      <c r="C507" s="276"/>
      <c r="D507" s="277"/>
      <c r="E507" s="277"/>
      <c r="F507" s="277"/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</row>
    <row r="508" spans="1:26" ht="15.75" customHeight="1">
      <c r="A508" s="276"/>
      <c r="B508" s="277"/>
      <c r="C508" s="276"/>
      <c r="D508" s="277"/>
      <c r="E508" s="277"/>
      <c r="F508" s="277"/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</row>
    <row r="509" spans="1:26" ht="15.75" customHeight="1">
      <c r="A509" s="276"/>
      <c r="B509" s="277"/>
      <c r="C509" s="276"/>
      <c r="D509" s="277"/>
      <c r="E509" s="277"/>
      <c r="F509" s="277"/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</row>
    <row r="510" spans="1:26" ht="15.75" customHeight="1">
      <c r="A510" s="276"/>
      <c r="B510" s="277"/>
      <c r="C510" s="276"/>
      <c r="D510" s="277"/>
      <c r="E510" s="277"/>
      <c r="F510" s="277"/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</row>
    <row r="511" spans="1:26" ht="15.75" customHeight="1">
      <c r="A511" s="276"/>
      <c r="B511" s="277"/>
      <c r="C511" s="276"/>
      <c r="D511" s="277"/>
      <c r="E511" s="277"/>
      <c r="F511" s="277"/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</row>
    <row r="512" spans="1:26" ht="15.75" customHeight="1">
      <c r="A512" s="276"/>
      <c r="B512" s="277"/>
      <c r="C512" s="276"/>
      <c r="D512" s="277"/>
      <c r="E512" s="277"/>
      <c r="F512" s="277"/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</row>
    <row r="513" spans="1:26" ht="15.75" customHeight="1">
      <c r="A513" s="276"/>
      <c r="B513" s="277"/>
      <c r="C513" s="276"/>
      <c r="D513" s="277"/>
      <c r="E513" s="277"/>
      <c r="F513" s="277"/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</row>
    <row r="514" spans="1:26" ht="15.75" customHeight="1">
      <c r="A514" s="276"/>
      <c r="B514" s="277"/>
      <c r="C514" s="276"/>
      <c r="D514" s="277"/>
      <c r="E514" s="277"/>
      <c r="F514" s="277"/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</row>
    <row r="515" spans="1:26" ht="15.75" customHeight="1">
      <c r="A515" s="276"/>
      <c r="B515" s="277"/>
      <c r="C515" s="276"/>
      <c r="D515" s="277"/>
      <c r="E515" s="277"/>
      <c r="F515" s="277"/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</row>
    <row r="516" spans="1:26" ht="15.75" customHeight="1">
      <c r="A516" s="276"/>
      <c r="B516" s="277"/>
      <c r="C516" s="276"/>
      <c r="D516" s="277"/>
      <c r="E516" s="277"/>
      <c r="F516" s="277"/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</row>
    <row r="517" spans="1:26" ht="15.75" customHeight="1">
      <c r="A517" s="276"/>
      <c r="B517" s="277"/>
      <c r="C517" s="276"/>
      <c r="D517" s="277"/>
      <c r="E517" s="277"/>
      <c r="F517" s="277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</row>
    <row r="518" spans="1:26" ht="15.75" customHeight="1">
      <c r="A518" s="276"/>
      <c r="B518" s="277"/>
      <c r="C518" s="276"/>
      <c r="D518" s="277"/>
      <c r="E518" s="277"/>
      <c r="F518" s="277"/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</row>
    <row r="519" spans="1:26" ht="15.75" customHeight="1">
      <c r="A519" s="276"/>
      <c r="B519" s="277"/>
      <c r="C519" s="276"/>
      <c r="D519" s="277"/>
      <c r="E519" s="277"/>
      <c r="F519" s="277"/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</row>
    <row r="520" spans="1:26" ht="15.75" customHeight="1">
      <c r="A520" s="276"/>
      <c r="B520" s="277"/>
      <c r="C520" s="276"/>
      <c r="D520" s="277"/>
      <c r="E520" s="277"/>
      <c r="F520" s="277"/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</row>
    <row r="521" spans="1:26" ht="15.75" customHeight="1">
      <c r="A521" s="276"/>
      <c r="B521" s="277"/>
      <c r="C521" s="276"/>
      <c r="D521" s="277"/>
      <c r="E521" s="277"/>
      <c r="F521" s="277"/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</row>
    <row r="522" spans="1:26" ht="15.75" customHeight="1">
      <c r="A522" s="276"/>
      <c r="B522" s="277"/>
      <c r="C522" s="276"/>
      <c r="D522" s="277"/>
      <c r="E522" s="277"/>
      <c r="F522" s="277"/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</row>
    <row r="523" spans="1:26" ht="15.75" customHeight="1">
      <c r="A523" s="276"/>
      <c r="B523" s="277"/>
      <c r="C523" s="276"/>
      <c r="D523" s="277"/>
      <c r="E523" s="277"/>
      <c r="F523" s="277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</row>
    <row r="524" spans="1:26" ht="15.75" customHeight="1">
      <c r="A524" s="276"/>
      <c r="B524" s="277"/>
      <c r="C524" s="276"/>
      <c r="D524" s="277"/>
      <c r="E524" s="277"/>
      <c r="F524" s="277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</row>
    <row r="525" spans="1:26" ht="15.75" customHeight="1">
      <c r="A525" s="276"/>
      <c r="B525" s="277"/>
      <c r="C525" s="276"/>
      <c r="D525" s="277"/>
      <c r="E525" s="277"/>
      <c r="F525" s="277"/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</row>
    <row r="526" spans="1:26" ht="15.75" customHeight="1">
      <c r="A526" s="276"/>
      <c r="B526" s="277"/>
      <c r="C526" s="276"/>
      <c r="D526" s="277"/>
      <c r="E526" s="277"/>
      <c r="F526" s="277"/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</row>
    <row r="527" spans="1:26" ht="15.75" customHeight="1">
      <c r="A527" s="276"/>
      <c r="B527" s="277"/>
      <c r="C527" s="276"/>
      <c r="D527" s="277"/>
      <c r="E527" s="277"/>
      <c r="F527" s="27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</row>
    <row r="528" spans="1:26" ht="15.75" customHeight="1">
      <c r="A528" s="276"/>
      <c r="B528" s="277"/>
      <c r="C528" s="276"/>
      <c r="D528" s="277"/>
      <c r="E528" s="277"/>
      <c r="F528" s="277"/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</row>
    <row r="529" spans="1:26" ht="15.75" customHeight="1">
      <c r="A529" s="276"/>
      <c r="B529" s="277"/>
      <c r="C529" s="276"/>
      <c r="D529" s="277"/>
      <c r="E529" s="277"/>
      <c r="F529" s="277"/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</row>
    <row r="530" spans="1:26" ht="15.75" customHeight="1">
      <c r="A530" s="276"/>
      <c r="B530" s="277"/>
      <c r="C530" s="276"/>
      <c r="D530" s="277"/>
      <c r="E530" s="277"/>
      <c r="F530" s="277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</row>
    <row r="531" spans="1:26" ht="15.75" customHeight="1">
      <c r="A531" s="276"/>
      <c r="B531" s="277"/>
      <c r="C531" s="276"/>
      <c r="D531" s="277"/>
      <c r="E531" s="277"/>
      <c r="F531" s="277"/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</row>
    <row r="532" spans="1:26" ht="15.75" customHeight="1">
      <c r="A532" s="276"/>
      <c r="B532" s="277"/>
      <c r="C532" s="276"/>
      <c r="D532" s="277"/>
      <c r="E532" s="277"/>
      <c r="F532" s="277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</row>
    <row r="533" spans="1:26" ht="15.75" customHeight="1">
      <c r="A533" s="276"/>
      <c r="B533" s="277"/>
      <c r="C533" s="276"/>
      <c r="D533" s="277"/>
      <c r="E533" s="277"/>
      <c r="F533" s="277"/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</row>
    <row r="534" spans="1:26" ht="15.75" customHeight="1">
      <c r="A534" s="276"/>
      <c r="B534" s="277"/>
      <c r="C534" s="276"/>
      <c r="D534" s="277"/>
      <c r="E534" s="277"/>
      <c r="F534" s="277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</row>
    <row r="535" spans="1:26" ht="15.75" customHeight="1">
      <c r="A535" s="276"/>
      <c r="B535" s="277"/>
      <c r="C535" s="276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</row>
    <row r="536" spans="1:26" ht="15.75" customHeight="1">
      <c r="A536" s="276"/>
      <c r="B536" s="277"/>
      <c r="C536" s="276"/>
      <c r="D536" s="277"/>
      <c r="E536" s="277"/>
      <c r="F536" s="277"/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</row>
    <row r="537" spans="1:26" ht="15.75" customHeight="1">
      <c r="A537" s="276"/>
      <c r="B537" s="277"/>
      <c r="C537" s="276"/>
      <c r="D537" s="277"/>
      <c r="E537" s="277"/>
      <c r="F537" s="277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</row>
    <row r="538" spans="1:26" ht="15.75" customHeight="1">
      <c r="A538" s="276"/>
      <c r="B538" s="277"/>
      <c r="C538" s="276"/>
      <c r="D538" s="277"/>
      <c r="E538" s="277"/>
      <c r="F538" s="277"/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</row>
    <row r="539" spans="1:26" ht="15.75" customHeight="1">
      <c r="A539" s="276"/>
      <c r="B539" s="277"/>
      <c r="C539" s="276"/>
      <c r="D539" s="277"/>
      <c r="E539" s="277"/>
      <c r="F539" s="277"/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</row>
    <row r="540" spans="1:26" ht="15.75" customHeight="1">
      <c r="A540" s="276"/>
      <c r="B540" s="277"/>
      <c r="C540" s="276"/>
      <c r="D540" s="277"/>
      <c r="E540" s="277"/>
      <c r="F540" s="277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</row>
    <row r="541" spans="1:26" ht="15.75" customHeight="1">
      <c r="A541" s="276"/>
      <c r="B541" s="277"/>
      <c r="C541" s="276"/>
      <c r="D541" s="277"/>
      <c r="E541" s="277"/>
      <c r="F541" s="277"/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</row>
    <row r="542" spans="1:26" ht="15.75" customHeight="1">
      <c r="A542" s="276"/>
      <c r="B542" s="277"/>
      <c r="C542" s="276"/>
      <c r="D542" s="277"/>
      <c r="E542" s="277"/>
      <c r="F542" s="277"/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</row>
    <row r="543" spans="1:26" ht="15.75" customHeight="1">
      <c r="A543" s="276"/>
      <c r="B543" s="277"/>
      <c r="C543" s="276"/>
      <c r="D543" s="277"/>
      <c r="E543" s="277"/>
      <c r="F543" s="277"/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</row>
    <row r="544" spans="1:26" ht="15.75" customHeight="1">
      <c r="A544" s="276"/>
      <c r="B544" s="277"/>
      <c r="C544" s="276"/>
      <c r="D544" s="277"/>
      <c r="E544" s="277"/>
      <c r="F544" s="277"/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</row>
    <row r="545" spans="1:26" ht="15.75" customHeight="1">
      <c r="A545" s="276"/>
      <c r="B545" s="277"/>
      <c r="C545" s="276"/>
      <c r="D545" s="277"/>
      <c r="E545" s="277"/>
      <c r="F545" s="277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</row>
    <row r="546" spans="1:26" ht="15.75" customHeight="1">
      <c r="A546" s="276"/>
      <c r="B546" s="277"/>
      <c r="C546" s="276"/>
      <c r="D546" s="277"/>
      <c r="E546" s="277"/>
      <c r="F546" s="277"/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</row>
    <row r="547" spans="1:26" ht="15.75" customHeight="1">
      <c r="A547" s="276"/>
      <c r="B547" s="277"/>
      <c r="C547" s="276"/>
      <c r="D547" s="277"/>
      <c r="E547" s="277"/>
      <c r="F547" s="277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</row>
    <row r="548" spans="1:26" ht="15.75" customHeight="1">
      <c r="A548" s="276"/>
      <c r="B548" s="277"/>
      <c r="C548" s="276"/>
      <c r="D548" s="277"/>
      <c r="E548" s="277"/>
      <c r="F548" s="277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</row>
    <row r="549" spans="1:26" ht="15.75" customHeight="1">
      <c r="A549" s="276"/>
      <c r="B549" s="277"/>
      <c r="C549" s="276"/>
      <c r="D549" s="277"/>
      <c r="E549" s="277"/>
      <c r="F549" s="277"/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</row>
    <row r="550" spans="1:26" ht="15.75" customHeight="1">
      <c r="A550" s="276"/>
      <c r="B550" s="277"/>
      <c r="C550" s="276"/>
      <c r="D550" s="277"/>
      <c r="E550" s="277"/>
      <c r="F550" s="277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</row>
    <row r="551" spans="1:26" ht="15.75" customHeight="1">
      <c r="A551" s="276"/>
      <c r="B551" s="277"/>
      <c r="C551" s="276"/>
      <c r="D551" s="277"/>
      <c r="E551" s="277"/>
      <c r="F551" s="277"/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</row>
    <row r="552" spans="1:26" ht="15.75" customHeight="1">
      <c r="A552" s="276"/>
      <c r="B552" s="277"/>
      <c r="C552" s="276"/>
      <c r="D552" s="277"/>
      <c r="E552" s="277"/>
      <c r="F552" s="277"/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</row>
    <row r="553" spans="1:26" ht="15.75" customHeight="1">
      <c r="A553" s="276"/>
      <c r="B553" s="277"/>
      <c r="C553" s="276"/>
      <c r="D553" s="277"/>
      <c r="E553" s="277"/>
      <c r="F553" s="277"/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</row>
    <row r="554" spans="1:26" ht="15.75" customHeight="1">
      <c r="A554" s="276"/>
      <c r="B554" s="277"/>
      <c r="C554" s="276"/>
      <c r="D554" s="277"/>
      <c r="E554" s="277"/>
      <c r="F554" s="277"/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</row>
    <row r="555" spans="1:26" ht="15.75" customHeight="1">
      <c r="A555" s="276"/>
      <c r="B555" s="277"/>
      <c r="C555" s="276"/>
      <c r="D555" s="277"/>
      <c r="E555" s="277"/>
      <c r="F555" s="277"/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</row>
    <row r="556" spans="1:26" ht="15.75" customHeight="1">
      <c r="A556" s="276"/>
      <c r="B556" s="277"/>
      <c r="C556" s="276"/>
      <c r="D556" s="277"/>
      <c r="E556" s="277"/>
      <c r="F556" s="277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</row>
    <row r="557" spans="1:26" ht="15.75" customHeight="1">
      <c r="A557" s="276"/>
      <c r="B557" s="277"/>
      <c r="C557" s="276"/>
      <c r="D557" s="277"/>
      <c r="E557" s="277"/>
      <c r="F557" s="277"/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</row>
    <row r="558" spans="1:26" ht="15.75" customHeight="1">
      <c r="A558" s="276"/>
      <c r="B558" s="277"/>
      <c r="C558" s="276"/>
      <c r="D558" s="277"/>
      <c r="E558" s="277"/>
      <c r="F558" s="277"/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</row>
    <row r="559" spans="1:26" ht="15.75" customHeight="1">
      <c r="A559" s="276"/>
      <c r="B559" s="277"/>
      <c r="C559" s="276"/>
      <c r="D559" s="277"/>
      <c r="E559" s="277"/>
      <c r="F559" s="277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</row>
    <row r="560" spans="1:26" ht="15.75" customHeight="1">
      <c r="A560" s="276"/>
      <c r="B560" s="277"/>
      <c r="C560" s="276"/>
      <c r="D560" s="277"/>
      <c r="E560" s="277"/>
      <c r="F560" s="277"/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</row>
    <row r="561" spans="1:26" ht="15.75" customHeight="1">
      <c r="A561" s="276"/>
      <c r="B561" s="277"/>
      <c r="C561" s="276"/>
      <c r="D561" s="277"/>
      <c r="E561" s="277"/>
      <c r="F561" s="277"/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</row>
    <row r="562" spans="1:26" ht="15.75" customHeight="1">
      <c r="A562" s="276"/>
      <c r="B562" s="277"/>
      <c r="C562" s="276"/>
      <c r="D562" s="277"/>
      <c r="E562" s="277"/>
      <c r="F562" s="277"/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</row>
    <row r="563" spans="1:26" ht="15.75" customHeight="1">
      <c r="A563" s="276"/>
      <c r="B563" s="277"/>
      <c r="C563" s="276"/>
      <c r="D563" s="277"/>
      <c r="E563" s="277"/>
      <c r="F563" s="277"/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</row>
    <row r="564" spans="1:26" ht="15.75" customHeight="1">
      <c r="A564" s="276"/>
      <c r="B564" s="277"/>
      <c r="C564" s="276"/>
      <c r="D564" s="277"/>
      <c r="E564" s="277"/>
      <c r="F564" s="277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</row>
    <row r="565" spans="1:26" ht="15.75" customHeight="1">
      <c r="A565" s="276"/>
      <c r="B565" s="277"/>
      <c r="C565" s="276"/>
      <c r="D565" s="277"/>
      <c r="E565" s="277"/>
      <c r="F565" s="277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</row>
    <row r="566" spans="1:26" ht="15.75" customHeight="1">
      <c r="A566" s="276"/>
      <c r="B566" s="277"/>
      <c r="C566" s="276"/>
      <c r="D566" s="277"/>
      <c r="E566" s="277"/>
      <c r="F566" s="277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</row>
    <row r="567" spans="1:26" ht="15.75" customHeight="1">
      <c r="A567" s="276"/>
      <c r="B567" s="277"/>
      <c r="C567" s="276"/>
      <c r="D567" s="277"/>
      <c r="E567" s="277"/>
      <c r="F567" s="27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</row>
    <row r="568" spans="1:26" ht="15.75" customHeight="1">
      <c r="A568" s="276"/>
      <c r="B568" s="277"/>
      <c r="C568" s="276"/>
      <c r="D568" s="277"/>
      <c r="E568" s="277"/>
      <c r="F568" s="277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</row>
    <row r="569" spans="1:26" ht="15.75" customHeight="1">
      <c r="A569" s="276"/>
      <c r="B569" s="277"/>
      <c r="C569" s="276"/>
      <c r="D569" s="277"/>
      <c r="E569" s="277"/>
      <c r="F569" s="277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</row>
    <row r="570" spans="1:26" ht="15.75" customHeight="1">
      <c r="A570" s="276"/>
      <c r="B570" s="277"/>
      <c r="C570" s="276"/>
      <c r="D570" s="277"/>
      <c r="E570" s="277"/>
      <c r="F570" s="277"/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</row>
    <row r="571" spans="1:26" ht="15.75" customHeight="1">
      <c r="A571" s="276"/>
      <c r="B571" s="277"/>
      <c r="C571" s="276"/>
      <c r="D571" s="277"/>
      <c r="E571" s="277"/>
      <c r="F571" s="277"/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</row>
    <row r="572" spans="1:26" ht="15.75" customHeight="1">
      <c r="A572" s="276"/>
      <c r="B572" s="277"/>
      <c r="C572" s="276"/>
      <c r="D572" s="277"/>
      <c r="E572" s="277"/>
      <c r="F572" s="277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</row>
    <row r="573" spans="1:26" ht="15.75" customHeight="1">
      <c r="A573" s="276"/>
      <c r="B573" s="277"/>
      <c r="C573" s="276"/>
      <c r="D573" s="277"/>
      <c r="E573" s="277"/>
      <c r="F573" s="277"/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</row>
    <row r="574" spans="1:26" ht="15.75" customHeight="1">
      <c r="A574" s="276"/>
      <c r="B574" s="277"/>
      <c r="C574" s="276"/>
      <c r="D574" s="277"/>
      <c r="E574" s="277"/>
      <c r="F574" s="277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</row>
    <row r="575" spans="1:26" ht="15.75" customHeight="1">
      <c r="A575" s="276"/>
      <c r="B575" s="277"/>
      <c r="C575" s="276"/>
      <c r="D575" s="277"/>
      <c r="E575" s="277"/>
      <c r="F575" s="277"/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</row>
    <row r="576" spans="1:26" ht="15.75" customHeight="1">
      <c r="A576" s="276"/>
      <c r="B576" s="277"/>
      <c r="C576" s="276"/>
      <c r="D576" s="277"/>
      <c r="E576" s="277"/>
      <c r="F576" s="277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</row>
    <row r="577" spans="1:26" ht="15.75" customHeight="1">
      <c r="A577" s="276"/>
      <c r="B577" s="277"/>
      <c r="C577" s="276"/>
      <c r="D577" s="277"/>
      <c r="E577" s="277"/>
      <c r="F577" s="277"/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</row>
    <row r="578" spans="1:26" ht="15.75" customHeight="1">
      <c r="A578" s="276"/>
      <c r="B578" s="277"/>
      <c r="C578" s="276"/>
      <c r="D578" s="277"/>
      <c r="E578" s="277"/>
      <c r="F578" s="277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</row>
    <row r="579" spans="1:26" ht="15.75" customHeight="1">
      <c r="A579" s="276"/>
      <c r="B579" s="277"/>
      <c r="C579" s="276"/>
      <c r="D579" s="277"/>
      <c r="E579" s="277"/>
      <c r="F579" s="277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</row>
    <row r="580" spans="1:26" ht="15.75" customHeight="1">
      <c r="A580" s="276"/>
      <c r="B580" s="277"/>
      <c r="C580" s="276"/>
      <c r="D580" s="277"/>
      <c r="E580" s="277"/>
      <c r="F580" s="277"/>
      <c r="G580" s="277"/>
      <c r="H580" s="277"/>
      <c r="I580" s="277"/>
      <c r="J580" s="277"/>
      <c r="K580" s="277"/>
      <c r="L580" s="277"/>
      <c r="M580" s="277"/>
      <c r="N580" s="277"/>
      <c r="O580" s="277"/>
      <c r="P580" s="277"/>
      <c r="Q580" s="277"/>
      <c r="R580" s="277"/>
      <c r="S580" s="277"/>
      <c r="T580" s="277"/>
      <c r="U580" s="277"/>
      <c r="V580" s="277"/>
      <c r="W580" s="277"/>
      <c r="X580" s="277"/>
      <c r="Y580" s="277"/>
      <c r="Z580" s="277"/>
    </row>
    <row r="581" spans="1:26" ht="15.75" customHeight="1">
      <c r="A581" s="276"/>
      <c r="B581" s="277"/>
      <c r="C581" s="276"/>
      <c r="D581" s="277"/>
      <c r="E581" s="277"/>
      <c r="F581" s="277"/>
      <c r="G581" s="277"/>
      <c r="H581" s="277"/>
      <c r="I581" s="277"/>
      <c r="J581" s="277"/>
      <c r="K581" s="277"/>
      <c r="L581" s="277"/>
      <c r="M581" s="277"/>
      <c r="N581" s="277"/>
      <c r="O581" s="277"/>
      <c r="P581" s="277"/>
      <c r="Q581" s="277"/>
      <c r="R581" s="277"/>
      <c r="S581" s="277"/>
      <c r="T581" s="277"/>
      <c r="U581" s="277"/>
      <c r="V581" s="277"/>
      <c r="W581" s="277"/>
      <c r="X581" s="277"/>
      <c r="Y581" s="277"/>
      <c r="Z581" s="277"/>
    </row>
    <row r="582" spans="1:26" ht="15.75" customHeight="1">
      <c r="A582" s="276"/>
      <c r="B582" s="277"/>
      <c r="C582" s="276"/>
      <c r="D582" s="277"/>
      <c r="E582" s="277"/>
      <c r="F582" s="277"/>
      <c r="G582" s="277"/>
      <c r="H582" s="277"/>
      <c r="I582" s="277"/>
      <c r="J582" s="277"/>
      <c r="K582" s="277"/>
      <c r="L582" s="277"/>
      <c r="M582" s="277"/>
      <c r="N582" s="277"/>
      <c r="O582" s="277"/>
      <c r="P582" s="277"/>
      <c r="Q582" s="277"/>
      <c r="R582" s="277"/>
      <c r="S582" s="277"/>
      <c r="T582" s="277"/>
      <c r="U582" s="277"/>
      <c r="V582" s="277"/>
      <c r="W582" s="277"/>
      <c r="X582" s="277"/>
      <c r="Y582" s="277"/>
      <c r="Z582" s="277"/>
    </row>
    <row r="583" spans="1:26" ht="15.75" customHeight="1">
      <c r="A583" s="276"/>
      <c r="B583" s="277"/>
      <c r="C583" s="276"/>
      <c r="D583" s="277"/>
      <c r="E583" s="277"/>
      <c r="F583" s="277"/>
      <c r="G583" s="277"/>
      <c r="H583" s="277"/>
      <c r="I583" s="277"/>
      <c r="J583" s="277"/>
      <c r="K583" s="277"/>
      <c r="L583" s="277"/>
      <c r="M583" s="277"/>
      <c r="N583" s="277"/>
      <c r="O583" s="277"/>
      <c r="P583" s="277"/>
      <c r="Q583" s="277"/>
      <c r="R583" s="277"/>
      <c r="S583" s="277"/>
      <c r="T583" s="277"/>
      <c r="U583" s="277"/>
      <c r="V583" s="277"/>
      <c r="W583" s="277"/>
      <c r="X583" s="277"/>
      <c r="Y583" s="277"/>
      <c r="Z583" s="277"/>
    </row>
    <row r="584" spans="1:26" ht="15.75" customHeight="1">
      <c r="A584" s="276"/>
      <c r="B584" s="277"/>
      <c r="C584" s="276"/>
      <c r="D584" s="277"/>
      <c r="E584" s="277"/>
      <c r="F584" s="277"/>
      <c r="G584" s="277"/>
      <c r="H584" s="277"/>
      <c r="I584" s="277"/>
      <c r="J584" s="277"/>
      <c r="K584" s="277"/>
      <c r="L584" s="277"/>
      <c r="M584" s="277"/>
      <c r="N584" s="277"/>
      <c r="O584" s="277"/>
      <c r="P584" s="277"/>
      <c r="Q584" s="277"/>
      <c r="R584" s="277"/>
      <c r="S584" s="277"/>
      <c r="T584" s="277"/>
      <c r="U584" s="277"/>
      <c r="V584" s="277"/>
      <c r="W584" s="277"/>
      <c r="X584" s="277"/>
      <c r="Y584" s="277"/>
      <c r="Z584" s="277"/>
    </row>
    <row r="585" spans="1:26" ht="15.75" customHeight="1">
      <c r="A585" s="276"/>
      <c r="B585" s="277"/>
      <c r="C585" s="276"/>
      <c r="D585" s="277"/>
      <c r="E585" s="277"/>
      <c r="F585" s="277"/>
      <c r="G585" s="277"/>
      <c r="H585" s="277"/>
      <c r="I585" s="277"/>
      <c r="J585" s="277"/>
      <c r="K585" s="277"/>
      <c r="L585" s="277"/>
      <c r="M585" s="277"/>
      <c r="N585" s="277"/>
      <c r="O585" s="277"/>
      <c r="P585" s="277"/>
      <c r="Q585" s="277"/>
      <c r="R585" s="277"/>
      <c r="S585" s="277"/>
      <c r="T585" s="277"/>
      <c r="U585" s="277"/>
      <c r="V585" s="277"/>
      <c r="W585" s="277"/>
      <c r="X585" s="277"/>
      <c r="Y585" s="277"/>
      <c r="Z585" s="277"/>
    </row>
    <row r="586" spans="1:26" ht="15.75" customHeight="1">
      <c r="A586" s="276"/>
      <c r="B586" s="277"/>
      <c r="C586" s="276"/>
      <c r="D586" s="277"/>
      <c r="E586" s="277"/>
      <c r="F586" s="277"/>
      <c r="G586" s="277"/>
      <c r="H586" s="277"/>
      <c r="I586" s="277"/>
      <c r="J586" s="277"/>
      <c r="K586" s="277"/>
      <c r="L586" s="277"/>
      <c r="M586" s="277"/>
      <c r="N586" s="277"/>
      <c r="O586" s="277"/>
      <c r="P586" s="277"/>
      <c r="Q586" s="277"/>
      <c r="R586" s="277"/>
      <c r="S586" s="277"/>
      <c r="T586" s="277"/>
      <c r="U586" s="277"/>
      <c r="V586" s="277"/>
      <c r="W586" s="277"/>
      <c r="X586" s="277"/>
      <c r="Y586" s="277"/>
      <c r="Z586" s="277"/>
    </row>
    <row r="587" spans="1:26" ht="15.75" customHeight="1">
      <c r="A587" s="276"/>
      <c r="B587" s="277"/>
      <c r="C587" s="276"/>
      <c r="D587" s="277"/>
      <c r="E587" s="277"/>
      <c r="F587" s="277"/>
      <c r="G587" s="277"/>
      <c r="H587" s="277"/>
      <c r="I587" s="277"/>
      <c r="J587" s="277"/>
      <c r="K587" s="277"/>
      <c r="L587" s="277"/>
      <c r="M587" s="277"/>
      <c r="N587" s="277"/>
      <c r="O587" s="277"/>
      <c r="P587" s="277"/>
      <c r="Q587" s="277"/>
      <c r="R587" s="277"/>
      <c r="S587" s="277"/>
      <c r="T587" s="277"/>
      <c r="U587" s="277"/>
      <c r="V587" s="277"/>
      <c r="W587" s="277"/>
      <c r="X587" s="277"/>
      <c r="Y587" s="277"/>
      <c r="Z587" s="277"/>
    </row>
    <row r="588" spans="1:26" ht="15.75" customHeight="1">
      <c r="A588" s="276"/>
      <c r="B588" s="277"/>
      <c r="C588" s="276"/>
      <c r="D588" s="277"/>
      <c r="E588" s="277"/>
      <c r="F588" s="277"/>
      <c r="G588" s="277"/>
      <c r="H588" s="277"/>
      <c r="I588" s="277"/>
      <c r="J588" s="277"/>
      <c r="K588" s="277"/>
      <c r="L588" s="277"/>
      <c r="M588" s="277"/>
      <c r="N588" s="277"/>
      <c r="O588" s="277"/>
      <c r="P588" s="277"/>
      <c r="Q588" s="277"/>
      <c r="R588" s="277"/>
      <c r="S588" s="277"/>
      <c r="T588" s="277"/>
      <c r="U588" s="277"/>
      <c r="V588" s="277"/>
      <c r="W588" s="277"/>
      <c r="X588" s="277"/>
      <c r="Y588" s="277"/>
      <c r="Z588" s="277"/>
    </row>
    <row r="589" spans="1:26" ht="15.75" customHeight="1">
      <c r="A589" s="276"/>
      <c r="B589" s="277"/>
      <c r="C589" s="276"/>
      <c r="D589" s="277"/>
      <c r="E589" s="277"/>
      <c r="F589" s="277"/>
      <c r="G589" s="277"/>
      <c r="H589" s="277"/>
      <c r="I589" s="277"/>
      <c r="J589" s="277"/>
      <c r="K589" s="277"/>
      <c r="L589" s="277"/>
      <c r="M589" s="277"/>
      <c r="N589" s="277"/>
      <c r="O589" s="277"/>
      <c r="P589" s="277"/>
      <c r="Q589" s="277"/>
      <c r="R589" s="277"/>
      <c r="S589" s="277"/>
      <c r="T589" s="277"/>
      <c r="U589" s="277"/>
      <c r="V589" s="277"/>
      <c r="W589" s="277"/>
      <c r="X589" s="277"/>
      <c r="Y589" s="277"/>
      <c r="Z589" s="277"/>
    </row>
    <row r="590" spans="1:26" ht="15.75" customHeight="1">
      <c r="A590" s="276"/>
      <c r="B590" s="277"/>
      <c r="C590" s="276"/>
      <c r="D590" s="277"/>
      <c r="E590" s="277"/>
      <c r="F590" s="277"/>
      <c r="G590" s="277"/>
      <c r="H590" s="277"/>
      <c r="I590" s="277"/>
      <c r="J590" s="277"/>
      <c r="K590" s="277"/>
      <c r="L590" s="277"/>
      <c r="M590" s="277"/>
      <c r="N590" s="277"/>
      <c r="O590" s="277"/>
      <c r="P590" s="277"/>
      <c r="Q590" s="277"/>
      <c r="R590" s="277"/>
      <c r="S590" s="277"/>
      <c r="T590" s="277"/>
      <c r="U590" s="277"/>
      <c r="V590" s="277"/>
      <c r="W590" s="277"/>
      <c r="X590" s="277"/>
      <c r="Y590" s="277"/>
      <c r="Z590" s="277"/>
    </row>
    <row r="591" spans="1:26" ht="15.75" customHeight="1">
      <c r="A591" s="276"/>
      <c r="B591" s="277"/>
      <c r="C591" s="276"/>
      <c r="D591" s="277"/>
      <c r="E591" s="277"/>
      <c r="F591" s="277"/>
      <c r="G591" s="277"/>
      <c r="H591" s="277"/>
      <c r="I591" s="277"/>
      <c r="J591" s="277"/>
      <c r="K591" s="277"/>
      <c r="L591" s="277"/>
      <c r="M591" s="277"/>
      <c r="N591" s="277"/>
      <c r="O591" s="277"/>
      <c r="P591" s="277"/>
      <c r="Q591" s="277"/>
      <c r="R591" s="277"/>
      <c r="S591" s="277"/>
      <c r="T591" s="277"/>
      <c r="U591" s="277"/>
      <c r="V591" s="277"/>
      <c r="W591" s="277"/>
      <c r="X591" s="277"/>
      <c r="Y591" s="277"/>
      <c r="Z591" s="277"/>
    </row>
    <row r="592" spans="1:26" ht="15.75" customHeight="1">
      <c r="A592" s="276"/>
      <c r="B592" s="277"/>
      <c r="C592" s="276"/>
      <c r="D592" s="277"/>
      <c r="E592" s="277"/>
      <c r="F592" s="277"/>
      <c r="G592" s="277"/>
      <c r="H592" s="277"/>
      <c r="I592" s="277"/>
      <c r="J592" s="277"/>
      <c r="K592" s="277"/>
      <c r="L592" s="277"/>
      <c r="M592" s="277"/>
      <c r="N592" s="277"/>
      <c r="O592" s="277"/>
      <c r="P592" s="277"/>
      <c r="Q592" s="277"/>
      <c r="R592" s="277"/>
      <c r="S592" s="277"/>
      <c r="T592" s="277"/>
      <c r="U592" s="277"/>
      <c r="V592" s="277"/>
      <c r="W592" s="277"/>
      <c r="X592" s="277"/>
      <c r="Y592" s="277"/>
      <c r="Z592" s="277"/>
    </row>
    <row r="593" spans="1:26" ht="15.75" customHeight="1">
      <c r="A593" s="276"/>
      <c r="B593" s="277"/>
      <c r="C593" s="276"/>
      <c r="D593" s="277"/>
      <c r="E593" s="277"/>
      <c r="F593" s="277"/>
      <c r="G593" s="277"/>
      <c r="H593" s="277"/>
      <c r="I593" s="277"/>
      <c r="J593" s="277"/>
      <c r="K593" s="277"/>
      <c r="L593" s="277"/>
      <c r="M593" s="277"/>
      <c r="N593" s="277"/>
      <c r="O593" s="277"/>
      <c r="P593" s="277"/>
      <c r="Q593" s="277"/>
      <c r="R593" s="277"/>
      <c r="S593" s="277"/>
      <c r="T593" s="277"/>
      <c r="U593" s="277"/>
      <c r="V593" s="277"/>
      <c r="W593" s="277"/>
      <c r="X593" s="277"/>
      <c r="Y593" s="277"/>
      <c r="Z593" s="277"/>
    </row>
    <row r="594" spans="1:26" ht="15.75" customHeight="1">
      <c r="A594" s="276"/>
      <c r="B594" s="277"/>
      <c r="C594" s="276"/>
      <c r="D594" s="277"/>
      <c r="E594" s="277"/>
      <c r="F594" s="277"/>
      <c r="G594" s="277"/>
      <c r="H594" s="277"/>
      <c r="I594" s="277"/>
      <c r="J594" s="277"/>
      <c r="K594" s="277"/>
      <c r="L594" s="277"/>
      <c r="M594" s="277"/>
      <c r="N594" s="277"/>
      <c r="O594" s="277"/>
      <c r="P594" s="277"/>
      <c r="Q594" s="277"/>
      <c r="R594" s="277"/>
      <c r="S594" s="277"/>
      <c r="T594" s="277"/>
      <c r="U594" s="277"/>
      <c r="V594" s="277"/>
      <c r="W594" s="277"/>
      <c r="X594" s="277"/>
      <c r="Y594" s="277"/>
      <c r="Z594" s="277"/>
    </row>
    <row r="595" spans="1:26" ht="15.75" customHeight="1">
      <c r="A595" s="276"/>
      <c r="B595" s="277"/>
      <c r="C595" s="276"/>
      <c r="D595" s="277"/>
      <c r="E595" s="277"/>
      <c r="F595" s="277"/>
      <c r="G595" s="277"/>
      <c r="H595" s="277"/>
      <c r="I595" s="277"/>
      <c r="J595" s="277"/>
      <c r="K595" s="277"/>
      <c r="L595" s="277"/>
      <c r="M595" s="277"/>
      <c r="N595" s="277"/>
      <c r="O595" s="277"/>
      <c r="P595" s="277"/>
      <c r="Q595" s="277"/>
      <c r="R595" s="277"/>
      <c r="S595" s="277"/>
      <c r="T595" s="277"/>
      <c r="U595" s="277"/>
      <c r="V595" s="277"/>
      <c r="W595" s="277"/>
      <c r="X595" s="277"/>
      <c r="Y595" s="277"/>
      <c r="Z595" s="277"/>
    </row>
    <row r="596" spans="1:26" ht="15.75" customHeight="1">
      <c r="A596" s="276"/>
      <c r="B596" s="277"/>
      <c r="C596" s="276"/>
      <c r="D596" s="277"/>
      <c r="E596" s="277"/>
      <c r="F596" s="277"/>
      <c r="G596" s="277"/>
      <c r="H596" s="277"/>
      <c r="I596" s="277"/>
      <c r="J596" s="277"/>
      <c r="K596" s="277"/>
      <c r="L596" s="277"/>
      <c r="M596" s="277"/>
      <c r="N596" s="277"/>
      <c r="O596" s="277"/>
      <c r="P596" s="277"/>
      <c r="Q596" s="277"/>
      <c r="R596" s="277"/>
      <c r="S596" s="277"/>
      <c r="T596" s="277"/>
      <c r="U596" s="277"/>
      <c r="V596" s="277"/>
      <c r="W596" s="277"/>
      <c r="X596" s="277"/>
      <c r="Y596" s="277"/>
      <c r="Z596" s="277"/>
    </row>
    <row r="597" spans="1:26" ht="15.75" customHeight="1">
      <c r="A597" s="276"/>
      <c r="B597" s="277"/>
      <c r="C597" s="276"/>
      <c r="D597" s="277"/>
      <c r="E597" s="277"/>
      <c r="F597" s="277"/>
      <c r="G597" s="277"/>
      <c r="H597" s="277"/>
      <c r="I597" s="277"/>
      <c r="J597" s="277"/>
      <c r="K597" s="277"/>
      <c r="L597" s="277"/>
      <c r="M597" s="277"/>
      <c r="N597" s="277"/>
      <c r="O597" s="277"/>
      <c r="P597" s="277"/>
      <c r="Q597" s="277"/>
      <c r="R597" s="277"/>
      <c r="S597" s="277"/>
      <c r="T597" s="277"/>
      <c r="U597" s="277"/>
      <c r="V597" s="277"/>
      <c r="W597" s="277"/>
      <c r="X597" s="277"/>
      <c r="Y597" s="277"/>
      <c r="Z597" s="277"/>
    </row>
    <row r="598" spans="1:26" ht="15.75" customHeight="1">
      <c r="A598" s="276"/>
      <c r="B598" s="277"/>
      <c r="C598" s="276"/>
      <c r="D598" s="277"/>
      <c r="E598" s="277"/>
      <c r="F598" s="277"/>
      <c r="G598" s="277"/>
      <c r="H598" s="277"/>
      <c r="I598" s="277"/>
      <c r="J598" s="277"/>
      <c r="K598" s="277"/>
      <c r="L598" s="277"/>
      <c r="M598" s="277"/>
      <c r="N598" s="277"/>
      <c r="O598" s="277"/>
      <c r="P598" s="277"/>
      <c r="Q598" s="277"/>
      <c r="R598" s="277"/>
      <c r="S598" s="277"/>
      <c r="T598" s="277"/>
      <c r="U598" s="277"/>
      <c r="V598" s="277"/>
      <c r="W598" s="277"/>
      <c r="X598" s="277"/>
      <c r="Y598" s="277"/>
      <c r="Z598" s="277"/>
    </row>
    <row r="599" spans="1:26" ht="15.75" customHeight="1">
      <c r="A599" s="276"/>
      <c r="B599" s="277"/>
      <c r="C599" s="276"/>
      <c r="D599" s="277"/>
      <c r="E599" s="277"/>
      <c r="F599" s="277"/>
      <c r="G599" s="277"/>
      <c r="H599" s="277"/>
      <c r="I599" s="277"/>
      <c r="J599" s="277"/>
      <c r="K599" s="277"/>
      <c r="L599" s="277"/>
      <c r="M599" s="277"/>
      <c r="N599" s="277"/>
      <c r="O599" s="277"/>
      <c r="P599" s="277"/>
      <c r="Q599" s="277"/>
      <c r="R599" s="277"/>
      <c r="S599" s="277"/>
      <c r="T599" s="277"/>
      <c r="U599" s="277"/>
      <c r="V599" s="277"/>
      <c r="W599" s="277"/>
      <c r="X599" s="277"/>
      <c r="Y599" s="277"/>
      <c r="Z599" s="277"/>
    </row>
    <row r="600" spans="1:26" ht="15.75" customHeight="1">
      <c r="A600" s="276"/>
      <c r="B600" s="277"/>
      <c r="C600" s="276"/>
      <c r="D600" s="277"/>
      <c r="E600" s="277"/>
      <c r="F600" s="277"/>
      <c r="G600" s="277"/>
      <c r="H600" s="277"/>
      <c r="I600" s="277"/>
      <c r="J600" s="277"/>
      <c r="K600" s="277"/>
      <c r="L600" s="277"/>
      <c r="M600" s="277"/>
      <c r="N600" s="277"/>
      <c r="O600" s="277"/>
      <c r="P600" s="277"/>
      <c r="Q600" s="277"/>
      <c r="R600" s="277"/>
      <c r="S600" s="277"/>
      <c r="T600" s="277"/>
      <c r="U600" s="277"/>
      <c r="V600" s="277"/>
      <c r="W600" s="277"/>
      <c r="X600" s="277"/>
      <c r="Y600" s="277"/>
      <c r="Z600" s="277"/>
    </row>
    <row r="601" spans="1:26" ht="15.75" customHeight="1">
      <c r="A601" s="276"/>
      <c r="B601" s="277"/>
      <c r="C601" s="276"/>
      <c r="D601" s="277"/>
      <c r="E601" s="277"/>
      <c r="F601" s="277"/>
      <c r="G601" s="277"/>
      <c r="H601" s="277"/>
      <c r="I601" s="277"/>
      <c r="J601" s="277"/>
      <c r="K601" s="277"/>
      <c r="L601" s="277"/>
      <c r="M601" s="277"/>
      <c r="N601" s="277"/>
      <c r="O601" s="277"/>
      <c r="P601" s="277"/>
      <c r="Q601" s="277"/>
      <c r="R601" s="277"/>
      <c r="S601" s="277"/>
      <c r="T601" s="277"/>
      <c r="U601" s="277"/>
      <c r="V601" s="277"/>
      <c r="W601" s="277"/>
      <c r="X601" s="277"/>
      <c r="Y601" s="277"/>
      <c r="Z601" s="277"/>
    </row>
    <row r="602" spans="1:26" ht="15.75" customHeight="1">
      <c r="A602" s="276"/>
      <c r="B602" s="277"/>
      <c r="C602" s="276"/>
      <c r="D602" s="277"/>
      <c r="E602" s="277"/>
      <c r="F602" s="277"/>
      <c r="G602" s="277"/>
      <c r="H602" s="277"/>
      <c r="I602" s="277"/>
      <c r="J602" s="277"/>
      <c r="K602" s="277"/>
      <c r="L602" s="277"/>
      <c r="M602" s="277"/>
      <c r="N602" s="277"/>
      <c r="O602" s="277"/>
      <c r="P602" s="277"/>
      <c r="Q602" s="277"/>
      <c r="R602" s="277"/>
      <c r="S602" s="277"/>
      <c r="T602" s="277"/>
      <c r="U602" s="277"/>
      <c r="V602" s="277"/>
      <c r="W602" s="277"/>
      <c r="X602" s="277"/>
      <c r="Y602" s="277"/>
      <c r="Z602" s="277"/>
    </row>
    <row r="603" spans="1:26" ht="15.75" customHeight="1">
      <c r="A603" s="276"/>
      <c r="B603" s="277"/>
      <c r="C603" s="276"/>
      <c r="D603" s="277"/>
      <c r="E603" s="277"/>
      <c r="F603" s="277"/>
      <c r="G603" s="277"/>
      <c r="H603" s="277"/>
      <c r="I603" s="277"/>
      <c r="J603" s="277"/>
      <c r="K603" s="277"/>
      <c r="L603" s="277"/>
      <c r="M603" s="277"/>
      <c r="N603" s="277"/>
      <c r="O603" s="277"/>
      <c r="P603" s="277"/>
      <c r="Q603" s="277"/>
      <c r="R603" s="277"/>
      <c r="S603" s="277"/>
      <c r="T603" s="277"/>
      <c r="U603" s="277"/>
      <c r="V603" s="277"/>
      <c r="W603" s="277"/>
      <c r="X603" s="277"/>
      <c r="Y603" s="277"/>
      <c r="Z603" s="277"/>
    </row>
    <row r="604" spans="1:26" ht="15.75" customHeight="1">
      <c r="A604" s="276"/>
      <c r="B604" s="277"/>
      <c r="C604" s="276"/>
      <c r="D604" s="277"/>
      <c r="E604" s="277"/>
      <c r="F604" s="277"/>
      <c r="G604" s="277"/>
      <c r="H604" s="277"/>
      <c r="I604" s="277"/>
      <c r="J604" s="277"/>
      <c r="K604" s="277"/>
      <c r="L604" s="277"/>
      <c r="M604" s="277"/>
      <c r="N604" s="277"/>
      <c r="O604" s="277"/>
      <c r="P604" s="277"/>
      <c r="Q604" s="277"/>
      <c r="R604" s="277"/>
      <c r="S604" s="277"/>
      <c r="T604" s="277"/>
      <c r="U604" s="277"/>
      <c r="V604" s="277"/>
      <c r="W604" s="277"/>
      <c r="X604" s="277"/>
      <c r="Y604" s="277"/>
      <c r="Z604" s="277"/>
    </row>
    <row r="605" spans="1:26" ht="15.75" customHeight="1">
      <c r="A605" s="276"/>
      <c r="B605" s="277"/>
      <c r="C605" s="276"/>
      <c r="D605" s="277"/>
      <c r="E605" s="277"/>
      <c r="F605" s="277"/>
      <c r="G605" s="277"/>
      <c r="H605" s="277"/>
      <c r="I605" s="277"/>
      <c r="J605" s="277"/>
      <c r="K605" s="277"/>
      <c r="L605" s="277"/>
      <c r="M605" s="277"/>
      <c r="N605" s="277"/>
      <c r="O605" s="277"/>
      <c r="P605" s="277"/>
      <c r="Q605" s="277"/>
      <c r="R605" s="277"/>
      <c r="S605" s="277"/>
      <c r="T605" s="277"/>
      <c r="U605" s="277"/>
      <c r="V605" s="277"/>
      <c r="W605" s="277"/>
      <c r="X605" s="277"/>
      <c r="Y605" s="277"/>
      <c r="Z605" s="277"/>
    </row>
    <row r="606" spans="1:26" ht="15.75" customHeight="1">
      <c r="A606" s="276"/>
      <c r="B606" s="277"/>
      <c r="C606" s="276"/>
      <c r="D606" s="277"/>
      <c r="E606" s="277"/>
      <c r="F606" s="277"/>
      <c r="G606" s="277"/>
      <c r="H606" s="277"/>
      <c r="I606" s="277"/>
      <c r="J606" s="277"/>
      <c r="K606" s="277"/>
      <c r="L606" s="277"/>
      <c r="M606" s="277"/>
      <c r="N606" s="277"/>
      <c r="O606" s="277"/>
      <c r="P606" s="277"/>
      <c r="Q606" s="277"/>
      <c r="R606" s="277"/>
      <c r="S606" s="277"/>
      <c r="T606" s="277"/>
      <c r="U606" s="277"/>
      <c r="V606" s="277"/>
      <c r="W606" s="277"/>
      <c r="X606" s="277"/>
      <c r="Y606" s="277"/>
      <c r="Z606" s="277"/>
    </row>
    <row r="607" spans="1:26" ht="15.75" customHeight="1">
      <c r="A607" s="276"/>
      <c r="B607" s="277"/>
      <c r="C607" s="276"/>
      <c r="D607" s="277"/>
      <c r="E607" s="277"/>
      <c r="F607" s="277"/>
      <c r="G607" s="277"/>
      <c r="H607" s="277"/>
      <c r="I607" s="277"/>
      <c r="J607" s="277"/>
      <c r="K607" s="277"/>
      <c r="L607" s="277"/>
      <c r="M607" s="277"/>
      <c r="N607" s="277"/>
      <c r="O607" s="277"/>
      <c r="P607" s="277"/>
      <c r="Q607" s="277"/>
      <c r="R607" s="277"/>
      <c r="S607" s="277"/>
      <c r="T607" s="277"/>
      <c r="U607" s="277"/>
      <c r="V607" s="277"/>
      <c r="W607" s="277"/>
      <c r="X607" s="277"/>
      <c r="Y607" s="277"/>
      <c r="Z607" s="277"/>
    </row>
    <row r="608" spans="1:26" ht="15.75" customHeight="1">
      <c r="A608" s="276"/>
      <c r="B608" s="277"/>
      <c r="C608" s="276"/>
      <c r="D608" s="277"/>
      <c r="E608" s="277"/>
      <c r="F608" s="277"/>
      <c r="G608" s="277"/>
      <c r="H608" s="277"/>
      <c r="I608" s="277"/>
      <c r="J608" s="277"/>
      <c r="K608" s="277"/>
      <c r="L608" s="277"/>
      <c r="M608" s="277"/>
      <c r="N608" s="277"/>
      <c r="O608" s="277"/>
      <c r="P608" s="277"/>
      <c r="Q608" s="277"/>
      <c r="R608" s="277"/>
      <c r="S608" s="277"/>
      <c r="T608" s="277"/>
      <c r="U608" s="277"/>
      <c r="V608" s="277"/>
      <c r="W608" s="277"/>
      <c r="X608" s="277"/>
      <c r="Y608" s="277"/>
      <c r="Z608" s="277"/>
    </row>
    <row r="609" spans="1:26" ht="15.75" customHeight="1">
      <c r="A609" s="276"/>
      <c r="B609" s="277"/>
      <c r="C609" s="276"/>
      <c r="D609" s="277"/>
      <c r="E609" s="277"/>
      <c r="F609" s="277"/>
      <c r="G609" s="277"/>
      <c r="H609" s="277"/>
      <c r="I609" s="277"/>
      <c r="J609" s="277"/>
      <c r="K609" s="277"/>
      <c r="L609" s="277"/>
      <c r="M609" s="277"/>
      <c r="N609" s="277"/>
      <c r="O609" s="277"/>
      <c r="P609" s="277"/>
      <c r="Q609" s="277"/>
      <c r="R609" s="277"/>
      <c r="S609" s="277"/>
      <c r="T609" s="277"/>
      <c r="U609" s="277"/>
      <c r="V609" s="277"/>
      <c r="W609" s="277"/>
      <c r="X609" s="277"/>
      <c r="Y609" s="277"/>
      <c r="Z609" s="277"/>
    </row>
    <row r="610" spans="1:26" ht="15.75" customHeight="1">
      <c r="A610" s="276"/>
      <c r="B610" s="277"/>
      <c r="C610" s="276"/>
      <c r="D610" s="277"/>
      <c r="E610" s="277"/>
      <c r="F610" s="277"/>
      <c r="G610" s="277"/>
      <c r="H610" s="277"/>
      <c r="I610" s="277"/>
      <c r="J610" s="277"/>
      <c r="K610" s="277"/>
      <c r="L610" s="277"/>
      <c r="M610" s="277"/>
      <c r="N610" s="277"/>
      <c r="O610" s="277"/>
      <c r="P610" s="277"/>
      <c r="Q610" s="277"/>
      <c r="R610" s="277"/>
      <c r="S610" s="277"/>
      <c r="T610" s="277"/>
      <c r="U610" s="277"/>
      <c r="V610" s="277"/>
      <c r="W610" s="277"/>
      <c r="X610" s="277"/>
      <c r="Y610" s="277"/>
      <c r="Z610" s="277"/>
    </row>
    <row r="611" spans="1:26" ht="15.75" customHeight="1">
      <c r="A611" s="276"/>
      <c r="B611" s="277"/>
      <c r="C611" s="276"/>
      <c r="D611" s="277"/>
      <c r="E611" s="277"/>
      <c r="F611" s="277"/>
      <c r="G611" s="277"/>
      <c r="H611" s="277"/>
      <c r="I611" s="277"/>
      <c r="J611" s="277"/>
      <c r="K611" s="277"/>
      <c r="L611" s="277"/>
      <c r="M611" s="277"/>
      <c r="N611" s="277"/>
      <c r="O611" s="277"/>
      <c r="P611" s="277"/>
      <c r="Q611" s="277"/>
      <c r="R611" s="277"/>
      <c r="S611" s="277"/>
      <c r="T611" s="277"/>
      <c r="U611" s="277"/>
      <c r="V611" s="277"/>
      <c r="W611" s="277"/>
      <c r="X611" s="277"/>
      <c r="Y611" s="277"/>
      <c r="Z611" s="277"/>
    </row>
    <row r="612" spans="1:26" ht="15.75" customHeight="1">
      <c r="A612" s="276"/>
      <c r="B612" s="277"/>
      <c r="C612" s="276"/>
      <c r="D612" s="277"/>
      <c r="E612" s="277"/>
      <c r="F612" s="277"/>
      <c r="G612" s="277"/>
      <c r="H612" s="277"/>
      <c r="I612" s="277"/>
      <c r="J612" s="277"/>
      <c r="K612" s="277"/>
      <c r="L612" s="277"/>
      <c r="M612" s="277"/>
      <c r="N612" s="277"/>
      <c r="O612" s="277"/>
      <c r="P612" s="277"/>
      <c r="Q612" s="277"/>
      <c r="R612" s="277"/>
      <c r="S612" s="277"/>
      <c r="T612" s="277"/>
      <c r="U612" s="277"/>
      <c r="V612" s="277"/>
      <c r="W612" s="277"/>
      <c r="X612" s="277"/>
      <c r="Y612" s="277"/>
      <c r="Z612" s="277"/>
    </row>
    <row r="613" spans="1:26" ht="15.75" customHeight="1">
      <c r="A613" s="276"/>
      <c r="B613" s="277"/>
      <c r="C613" s="276"/>
      <c r="D613" s="277"/>
      <c r="E613" s="277"/>
      <c r="F613" s="277"/>
      <c r="G613" s="277"/>
      <c r="H613" s="277"/>
      <c r="I613" s="277"/>
      <c r="J613" s="277"/>
      <c r="K613" s="277"/>
      <c r="L613" s="277"/>
      <c r="M613" s="277"/>
      <c r="N613" s="277"/>
      <c r="O613" s="277"/>
      <c r="P613" s="277"/>
      <c r="Q613" s="277"/>
      <c r="R613" s="277"/>
      <c r="S613" s="277"/>
      <c r="T613" s="277"/>
      <c r="U613" s="277"/>
      <c r="V613" s="277"/>
      <c r="W613" s="277"/>
      <c r="X613" s="277"/>
      <c r="Y613" s="277"/>
      <c r="Z613" s="277"/>
    </row>
    <row r="614" spans="1:26" ht="15.75" customHeight="1">
      <c r="A614" s="276"/>
      <c r="B614" s="277"/>
      <c r="C614" s="276"/>
      <c r="D614" s="277"/>
      <c r="E614" s="277"/>
      <c r="F614" s="277"/>
      <c r="G614" s="277"/>
      <c r="H614" s="277"/>
      <c r="I614" s="277"/>
      <c r="J614" s="277"/>
      <c r="K614" s="277"/>
      <c r="L614" s="277"/>
      <c r="M614" s="277"/>
      <c r="N614" s="277"/>
      <c r="O614" s="277"/>
      <c r="P614" s="277"/>
      <c r="Q614" s="277"/>
      <c r="R614" s="277"/>
      <c r="S614" s="277"/>
      <c r="T614" s="277"/>
      <c r="U614" s="277"/>
      <c r="V614" s="277"/>
      <c r="W614" s="277"/>
      <c r="X614" s="277"/>
      <c r="Y614" s="277"/>
      <c r="Z614" s="277"/>
    </row>
    <row r="615" spans="1:26" ht="15.75" customHeight="1">
      <c r="A615" s="276"/>
      <c r="B615" s="277"/>
      <c r="C615" s="276"/>
      <c r="D615" s="277"/>
      <c r="E615" s="277"/>
      <c r="F615" s="277"/>
      <c r="G615" s="277"/>
      <c r="H615" s="277"/>
      <c r="I615" s="277"/>
      <c r="J615" s="277"/>
      <c r="K615" s="277"/>
      <c r="L615" s="277"/>
      <c r="M615" s="277"/>
      <c r="N615" s="277"/>
      <c r="O615" s="277"/>
      <c r="P615" s="277"/>
      <c r="Q615" s="277"/>
      <c r="R615" s="277"/>
      <c r="S615" s="277"/>
      <c r="T615" s="277"/>
      <c r="U615" s="277"/>
      <c r="V615" s="277"/>
      <c r="W615" s="277"/>
      <c r="X615" s="277"/>
      <c r="Y615" s="277"/>
      <c r="Z615" s="277"/>
    </row>
    <row r="616" spans="1:26" ht="15.75" customHeight="1">
      <c r="A616" s="276"/>
      <c r="B616" s="277"/>
      <c r="C616" s="276"/>
      <c r="D616" s="277"/>
      <c r="E616" s="277"/>
      <c r="F616" s="277"/>
      <c r="G616" s="277"/>
      <c r="H616" s="277"/>
      <c r="I616" s="277"/>
      <c r="J616" s="277"/>
      <c r="K616" s="277"/>
      <c r="L616" s="277"/>
      <c r="M616" s="277"/>
      <c r="N616" s="277"/>
      <c r="O616" s="277"/>
      <c r="P616" s="277"/>
      <c r="Q616" s="277"/>
      <c r="R616" s="277"/>
      <c r="S616" s="277"/>
      <c r="T616" s="277"/>
      <c r="U616" s="277"/>
      <c r="V616" s="277"/>
      <c r="W616" s="277"/>
      <c r="X616" s="277"/>
      <c r="Y616" s="277"/>
      <c r="Z616" s="277"/>
    </row>
    <row r="617" spans="1:26" ht="15.75" customHeight="1">
      <c r="A617" s="276"/>
      <c r="B617" s="277"/>
      <c r="C617" s="276"/>
      <c r="D617" s="277"/>
      <c r="E617" s="277"/>
      <c r="F617" s="277"/>
      <c r="G617" s="277"/>
      <c r="H617" s="277"/>
      <c r="I617" s="277"/>
      <c r="J617" s="277"/>
      <c r="K617" s="277"/>
      <c r="L617" s="277"/>
      <c r="M617" s="277"/>
      <c r="N617" s="277"/>
      <c r="O617" s="277"/>
      <c r="P617" s="277"/>
      <c r="Q617" s="277"/>
      <c r="R617" s="277"/>
      <c r="S617" s="277"/>
      <c r="T617" s="277"/>
      <c r="U617" s="277"/>
      <c r="V617" s="277"/>
      <c r="W617" s="277"/>
      <c r="X617" s="277"/>
      <c r="Y617" s="277"/>
      <c r="Z617" s="277"/>
    </row>
    <row r="618" spans="1:26" ht="15.75" customHeight="1">
      <c r="A618" s="276"/>
      <c r="B618" s="277"/>
      <c r="C618" s="276"/>
      <c r="D618" s="277"/>
      <c r="E618" s="277"/>
      <c r="F618" s="277"/>
      <c r="G618" s="277"/>
      <c r="H618" s="277"/>
      <c r="I618" s="277"/>
      <c r="J618" s="277"/>
      <c r="K618" s="277"/>
      <c r="L618" s="277"/>
      <c r="M618" s="277"/>
      <c r="N618" s="277"/>
      <c r="O618" s="277"/>
      <c r="P618" s="277"/>
      <c r="Q618" s="277"/>
      <c r="R618" s="277"/>
      <c r="S618" s="277"/>
      <c r="T618" s="277"/>
      <c r="U618" s="277"/>
      <c r="V618" s="277"/>
      <c r="W618" s="277"/>
      <c r="X618" s="277"/>
      <c r="Y618" s="277"/>
      <c r="Z618" s="277"/>
    </row>
    <row r="619" spans="1:26" ht="15.75" customHeight="1">
      <c r="A619" s="276"/>
      <c r="B619" s="277"/>
      <c r="C619" s="276"/>
      <c r="D619" s="277"/>
      <c r="E619" s="277"/>
      <c r="F619" s="277"/>
      <c r="G619" s="277"/>
      <c r="H619" s="277"/>
      <c r="I619" s="277"/>
      <c r="J619" s="277"/>
      <c r="K619" s="277"/>
      <c r="L619" s="277"/>
      <c r="M619" s="277"/>
      <c r="N619" s="277"/>
      <c r="O619" s="277"/>
      <c r="P619" s="277"/>
      <c r="Q619" s="277"/>
      <c r="R619" s="277"/>
      <c r="S619" s="277"/>
      <c r="T619" s="277"/>
      <c r="U619" s="277"/>
      <c r="V619" s="277"/>
      <c r="W619" s="277"/>
      <c r="X619" s="277"/>
      <c r="Y619" s="277"/>
      <c r="Z619" s="277"/>
    </row>
    <row r="620" spans="1:26" ht="15.75" customHeight="1">
      <c r="A620" s="276"/>
      <c r="B620" s="277"/>
      <c r="C620" s="276"/>
      <c r="D620" s="277"/>
      <c r="E620" s="277"/>
      <c r="F620" s="277"/>
      <c r="G620" s="277"/>
      <c r="H620" s="277"/>
      <c r="I620" s="277"/>
      <c r="J620" s="277"/>
      <c r="K620" s="277"/>
      <c r="L620" s="277"/>
      <c r="M620" s="277"/>
      <c r="N620" s="277"/>
      <c r="O620" s="277"/>
      <c r="P620" s="277"/>
      <c r="Q620" s="277"/>
      <c r="R620" s="277"/>
      <c r="S620" s="277"/>
      <c r="T620" s="277"/>
      <c r="U620" s="277"/>
      <c r="V620" s="277"/>
      <c r="W620" s="277"/>
      <c r="X620" s="277"/>
      <c r="Y620" s="277"/>
      <c r="Z620" s="277"/>
    </row>
    <row r="621" spans="1:26" ht="15.75" customHeight="1">
      <c r="A621" s="276"/>
      <c r="B621" s="277"/>
      <c r="C621" s="276"/>
      <c r="D621" s="277"/>
      <c r="E621" s="277"/>
      <c r="F621" s="277"/>
      <c r="G621" s="277"/>
      <c r="H621" s="277"/>
      <c r="I621" s="277"/>
      <c r="J621" s="277"/>
      <c r="K621" s="277"/>
      <c r="L621" s="277"/>
      <c r="M621" s="277"/>
      <c r="N621" s="277"/>
      <c r="O621" s="277"/>
      <c r="P621" s="277"/>
      <c r="Q621" s="277"/>
      <c r="R621" s="277"/>
      <c r="S621" s="277"/>
      <c r="T621" s="277"/>
      <c r="U621" s="277"/>
      <c r="V621" s="277"/>
      <c r="W621" s="277"/>
      <c r="X621" s="277"/>
      <c r="Y621" s="277"/>
      <c r="Z621" s="277"/>
    </row>
    <row r="622" spans="1:26" ht="15.75" customHeight="1">
      <c r="A622" s="276"/>
      <c r="B622" s="277"/>
      <c r="C622" s="276"/>
      <c r="D622" s="277"/>
      <c r="E622" s="277"/>
      <c r="F622" s="277"/>
      <c r="G622" s="277"/>
      <c r="H622" s="277"/>
      <c r="I622" s="277"/>
      <c r="J622" s="277"/>
      <c r="K622" s="277"/>
      <c r="L622" s="277"/>
      <c r="M622" s="277"/>
      <c r="N622" s="277"/>
      <c r="O622" s="277"/>
      <c r="P622" s="277"/>
      <c r="Q622" s="277"/>
      <c r="R622" s="277"/>
      <c r="S622" s="277"/>
      <c r="T622" s="277"/>
      <c r="U622" s="277"/>
      <c r="V622" s="277"/>
      <c r="W622" s="277"/>
      <c r="X622" s="277"/>
      <c r="Y622" s="277"/>
      <c r="Z622" s="277"/>
    </row>
    <row r="623" spans="1:26" ht="15.75" customHeight="1">
      <c r="A623" s="276"/>
      <c r="B623" s="277"/>
      <c r="C623" s="276"/>
      <c r="D623" s="277"/>
      <c r="E623" s="277"/>
      <c r="F623" s="277"/>
      <c r="G623" s="277"/>
      <c r="H623" s="277"/>
      <c r="I623" s="277"/>
      <c r="J623" s="277"/>
      <c r="K623" s="277"/>
      <c r="L623" s="277"/>
      <c r="M623" s="277"/>
      <c r="N623" s="277"/>
      <c r="O623" s="277"/>
      <c r="P623" s="277"/>
      <c r="Q623" s="277"/>
      <c r="R623" s="277"/>
      <c r="S623" s="277"/>
      <c r="T623" s="277"/>
      <c r="U623" s="277"/>
      <c r="V623" s="277"/>
      <c r="W623" s="277"/>
      <c r="X623" s="277"/>
      <c r="Y623" s="277"/>
      <c r="Z623" s="277"/>
    </row>
    <row r="624" spans="1:26" ht="15.75" customHeight="1">
      <c r="A624" s="276"/>
      <c r="B624" s="277"/>
      <c r="C624" s="276"/>
      <c r="D624" s="277"/>
      <c r="E624" s="277"/>
      <c r="F624" s="277"/>
      <c r="G624" s="277"/>
      <c r="H624" s="277"/>
      <c r="I624" s="277"/>
      <c r="J624" s="277"/>
      <c r="K624" s="277"/>
      <c r="L624" s="277"/>
      <c r="M624" s="277"/>
      <c r="N624" s="277"/>
      <c r="O624" s="277"/>
      <c r="P624" s="277"/>
      <c r="Q624" s="277"/>
      <c r="R624" s="277"/>
      <c r="S624" s="277"/>
      <c r="T624" s="277"/>
      <c r="U624" s="277"/>
      <c r="V624" s="277"/>
      <c r="W624" s="277"/>
      <c r="X624" s="277"/>
      <c r="Y624" s="277"/>
      <c r="Z624" s="277"/>
    </row>
    <row r="625" spans="1:26" ht="15.75" customHeight="1">
      <c r="A625" s="276"/>
      <c r="B625" s="277"/>
      <c r="C625" s="276"/>
      <c r="D625" s="277"/>
      <c r="E625" s="277"/>
      <c r="F625" s="277"/>
      <c r="G625" s="277"/>
      <c r="H625" s="277"/>
      <c r="I625" s="277"/>
      <c r="J625" s="277"/>
      <c r="K625" s="277"/>
      <c r="L625" s="277"/>
      <c r="M625" s="277"/>
      <c r="N625" s="277"/>
      <c r="O625" s="277"/>
      <c r="P625" s="277"/>
      <c r="Q625" s="277"/>
      <c r="R625" s="277"/>
      <c r="S625" s="277"/>
      <c r="T625" s="277"/>
      <c r="U625" s="277"/>
      <c r="V625" s="277"/>
      <c r="W625" s="277"/>
      <c r="X625" s="277"/>
      <c r="Y625" s="277"/>
      <c r="Z625" s="277"/>
    </row>
    <row r="626" spans="1:26" ht="15.75" customHeight="1">
      <c r="A626" s="276"/>
      <c r="B626" s="277"/>
      <c r="C626" s="276"/>
      <c r="D626" s="277"/>
      <c r="E626" s="277"/>
      <c r="F626" s="277"/>
      <c r="G626" s="277"/>
      <c r="H626" s="277"/>
      <c r="I626" s="277"/>
      <c r="J626" s="277"/>
      <c r="K626" s="277"/>
      <c r="L626" s="277"/>
      <c r="M626" s="277"/>
      <c r="N626" s="277"/>
      <c r="O626" s="277"/>
      <c r="P626" s="277"/>
      <c r="Q626" s="277"/>
      <c r="R626" s="277"/>
      <c r="S626" s="277"/>
      <c r="T626" s="277"/>
      <c r="U626" s="277"/>
      <c r="V626" s="277"/>
      <c r="W626" s="277"/>
      <c r="X626" s="277"/>
      <c r="Y626" s="277"/>
      <c r="Z626" s="277"/>
    </row>
    <row r="627" spans="1:26" ht="15.75" customHeight="1">
      <c r="A627" s="276"/>
      <c r="B627" s="277"/>
      <c r="C627" s="276"/>
      <c r="D627" s="277"/>
      <c r="E627" s="277"/>
      <c r="F627" s="277"/>
      <c r="G627" s="277"/>
      <c r="H627" s="277"/>
      <c r="I627" s="277"/>
      <c r="J627" s="277"/>
      <c r="K627" s="277"/>
      <c r="L627" s="277"/>
      <c r="M627" s="277"/>
      <c r="N627" s="277"/>
      <c r="O627" s="277"/>
      <c r="P627" s="277"/>
      <c r="Q627" s="277"/>
      <c r="R627" s="277"/>
      <c r="S627" s="277"/>
      <c r="T627" s="277"/>
      <c r="U627" s="277"/>
      <c r="V627" s="277"/>
      <c r="W627" s="277"/>
      <c r="X627" s="277"/>
      <c r="Y627" s="277"/>
      <c r="Z627" s="277"/>
    </row>
    <row r="628" spans="1:26" ht="15.75" customHeight="1">
      <c r="A628" s="276"/>
      <c r="B628" s="277"/>
      <c r="C628" s="276"/>
      <c r="D628" s="277"/>
      <c r="E628" s="277"/>
      <c r="F628" s="277"/>
      <c r="G628" s="277"/>
      <c r="H628" s="277"/>
      <c r="I628" s="277"/>
      <c r="J628" s="277"/>
      <c r="K628" s="277"/>
      <c r="L628" s="277"/>
      <c r="M628" s="277"/>
      <c r="N628" s="277"/>
      <c r="O628" s="277"/>
      <c r="P628" s="277"/>
      <c r="Q628" s="277"/>
      <c r="R628" s="277"/>
      <c r="S628" s="277"/>
      <c r="T628" s="277"/>
      <c r="U628" s="277"/>
      <c r="V628" s="277"/>
      <c r="W628" s="277"/>
      <c r="X628" s="277"/>
      <c r="Y628" s="277"/>
      <c r="Z628" s="277"/>
    </row>
    <row r="629" spans="1:26" ht="15.75" customHeight="1">
      <c r="A629" s="276"/>
      <c r="B629" s="277"/>
      <c r="C629" s="276"/>
      <c r="D629" s="277"/>
      <c r="E629" s="277"/>
      <c r="F629" s="277"/>
      <c r="G629" s="277"/>
      <c r="H629" s="277"/>
      <c r="I629" s="277"/>
      <c r="J629" s="277"/>
      <c r="K629" s="277"/>
      <c r="L629" s="277"/>
      <c r="M629" s="277"/>
      <c r="N629" s="277"/>
      <c r="O629" s="277"/>
      <c r="P629" s="277"/>
      <c r="Q629" s="277"/>
      <c r="R629" s="277"/>
      <c r="S629" s="277"/>
      <c r="T629" s="277"/>
      <c r="U629" s="277"/>
      <c r="V629" s="277"/>
      <c r="W629" s="277"/>
      <c r="X629" s="277"/>
      <c r="Y629" s="277"/>
      <c r="Z629" s="277"/>
    </row>
    <row r="630" spans="1:26" ht="15.75" customHeight="1">
      <c r="A630" s="276"/>
      <c r="B630" s="277"/>
      <c r="C630" s="276"/>
      <c r="D630" s="277"/>
      <c r="E630" s="277"/>
      <c r="F630" s="277"/>
      <c r="G630" s="277"/>
      <c r="H630" s="277"/>
      <c r="I630" s="277"/>
      <c r="J630" s="277"/>
      <c r="K630" s="277"/>
      <c r="L630" s="277"/>
      <c r="M630" s="277"/>
      <c r="N630" s="277"/>
      <c r="O630" s="277"/>
      <c r="P630" s="277"/>
      <c r="Q630" s="277"/>
      <c r="R630" s="277"/>
      <c r="S630" s="277"/>
      <c r="T630" s="277"/>
      <c r="U630" s="277"/>
      <c r="V630" s="277"/>
      <c r="W630" s="277"/>
      <c r="X630" s="277"/>
      <c r="Y630" s="277"/>
      <c r="Z630" s="277"/>
    </row>
    <row r="631" spans="1:26" ht="15.75" customHeight="1">
      <c r="A631" s="276"/>
      <c r="B631" s="277"/>
      <c r="C631" s="276"/>
      <c r="D631" s="277"/>
      <c r="E631" s="277"/>
      <c r="F631" s="277"/>
      <c r="G631" s="277"/>
      <c r="H631" s="277"/>
      <c r="I631" s="277"/>
      <c r="J631" s="277"/>
      <c r="K631" s="277"/>
      <c r="L631" s="277"/>
      <c r="M631" s="277"/>
      <c r="N631" s="277"/>
      <c r="O631" s="277"/>
      <c r="P631" s="277"/>
      <c r="Q631" s="277"/>
      <c r="R631" s="277"/>
      <c r="S631" s="277"/>
      <c r="T631" s="277"/>
      <c r="U631" s="277"/>
      <c r="V631" s="277"/>
      <c r="W631" s="277"/>
      <c r="X631" s="277"/>
      <c r="Y631" s="277"/>
      <c r="Z631" s="277"/>
    </row>
    <row r="632" spans="1:26" ht="15.75" customHeight="1">
      <c r="A632" s="276"/>
      <c r="B632" s="277"/>
      <c r="C632" s="276"/>
      <c r="D632" s="277"/>
      <c r="E632" s="277"/>
      <c r="F632" s="277"/>
      <c r="G632" s="277"/>
      <c r="H632" s="277"/>
      <c r="I632" s="277"/>
      <c r="J632" s="277"/>
      <c r="K632" s="277"/>
      <c r="L632" s="277"/>
      <c r="M632" s="277"/>
      <c r="N632" s="277"/>
      <c r="O632" s="277"/>
      <c r="P632" s="277"/>
      <c r="Q632" s="277"/>
      <c r="R632" s="277"/>
      <c r="S632" s="277"/>
      <c r="T632" s="277"/>
      <c r="U632" s="277"/>
      <c r="V632" s="277"/>
      <c r="W632" s="277"/>
      <c r="X632" s="277"/>
      <c r="Y632" s="277"/>
      <c r="Z632" s="277"/>
    </row>
    <row r="633" spans="1:26" ht="15.75" customHeight="1">
      <c r="A633" s="276"/>
      <c r="B633" s="277"/>
      <c r="C633" s="276"/>
      <c r="D633" s="277"/>
      <c r="E633" s="277"/>
      <c r="F633" s="277"/>
      <c r="G633" s="277"/>
      <c r="H633" s="277"/>
      <c r="I633" s="277"/>
      <c r="J633" s="277"/>
      <c r="K633" s="277"/>
      <c r="L633" s="277"/>
      <c r="M633" s="277"/>
      <c r="N633" s="277"/>
      <c r="O633" s="277"/>
      <c r="P633" s="277"/>
      <c r="Q633" s="277"/>
      <c r="R633" s="277"/>
      <c r="S633" s="277"/>
      <c r="T633" s="277"/>
      <c r="U633" s="277"/>
      <c r="V633" s="277"/>
      <c r="W633" s="277"/>
      <c r="X633" s="277"/>
      <c r="Y633" s="277"/>
      <c r="Z633" s="277"/>
    </row>
    <row r="634" spans="1:26" ht="15.75" customHeight="1">
      <c r="A634" s="276"/>
      <c r="B634" s="277"/>
      <c r="C634" s="276"/>
      <c r="D634" s="277"/>
      <c r="E634" s="277"/>
      <c r="F634" s="277"/>
      <c r="G634" s="277"/>
      <c r="H634" s="277"/>
      <c r="I634" s="277"/>
      <c r="J634" s="277"/>
      <c r="K634" s="277"/>
      <c r="L634" s="277"/>
      <c r="M634" s="277"/>
      <c r="N634" s="277"/>
      <c r="O634" s="277"/>
      <c r="P634" s="277"/>
      <c r="Q634" s="277"/>
      <c r="R634" s="277"/>
      <c r="S634" s="277"/>
      <c r="T634" s="277"/>
      <c r="U634" s="277"/>
      <c r="V634" s="277"/>
      <c r="W634" s="277"/>
      <c r="X634" s="277"/>
      <c r="Y634" s="277"/>
      <c r="Z634" s="277"/>
    </row>
    <row r="635" spans="1:26" ht="15.75" customHeight="1">
      <c r="A635" s="276"/>
      <c r="B635" s="277"/>
      <c r="C635" s="276"/>
      <c r="D635" s="277"/>
      <c r="E635" s="277"/>
      <c r="F635" s="277"/>
      <c r="G635" s="277"/>
      <c r="H635" s="277"/>
      <c r="I635" s="277"/>
      <c r="J635" s="277"/>
      <c r="K635" s="277"/>
      <c r="L635" s="277"/>
      <c r="M635" s="277"/>
      <c r="N635" s="277"/>
      <c r="O635" s="277"/>
      <c r="P635" s="277"/>
      <c r="Q635" s="277"/>
      <c r="R635" s="277"/>
      <c r="S635" s="277"/>
      <c r="T635" s="277"/>
      <c r="U635" s="277"/>
      <c r="V635" s="277"/>
      <c r="W635" s="277"/>
      <c r="X635" s="277"/>
      <c r="Y635" s="277"/>
      <c r="Z635" s="277"/>
    </row>
    <row r="636" spans="1:26" ht="15.75" customHeight="1">
      <c r="A636" s="276"/>
      <c r="B636" s="277"/>
      <c r="C636" s="276"/>
      <c r="D636" s="277"/>
      <c r="E636" s="277"/>
      <c r="F636" s="277"/>
      <c r="G636" s="277"/>
      <c r="H636" s="277"/>
      <c r="I636" s="277"/>
      <c r="J636" s="277"/>
      <c r="K636" s="277"/>
      <c r="L636" s="277"/>
      <c r="M636" s="277"/>
      <c r="N636" s="277"/>
      <c r="O636" s="277"/>
      <c r="P636" s="277"/>
      <c r="Q636" s="277"/>
      <c r="R636" s="277"/>
      <c r="S636" s="277"/>
      <c r="T636" s="277"/>
      <c r="U636" s="277"/>
      <c r="V636" s="277"/>
      <c r="W636" s="277"/>
      <c r="X636" s="277"/>
      <c r="Y636" s="277"/>
      <c r="Z636" s="277"/>
    </row>
    <row r="637" spans="1:26" ht="15.75" customHeight="1">
      <c r="A637" s="276"/>
      <c r="B637" s="277"/>
      <c r="C637" s="276"/>
      <c r="D637" s="277"/>
      <c r="E637" s="277"/>
      <c r="F637" s="277"/>
      <c r="G637" s="277"/>
      <c r="H637" s="277"/>
      <c r="I637" s="277"/>
      <c r="J637" s="277"/>
      <c r="K637" s="277"/>
      <c r="L637" s="277"/>
      <c r="M637" s="277"/>
      <c r="N637" s="277"/>
      <c r="O637" s="277"/>
      <c r="P637" s="277"/>
      <c r="Q637" s="277"/>
      <c r="R637" s="277"/>
      <c r="S637" s="277"/>
      <c r="T637" s="277"/>
      <c r="U637" s="277"/>
      <c r="V637" s="277"/>
      <c r="W637" s="277"/>
      <c r="X637" s="277"/>
      <c r="Y637" s="277"/>
      <c r="Z637" s="277"/>
    </row>
    <row r="638" spans="1:26" ht="15.75" customHeight="1">
      <c r="A638" s="276"/>
      <c r="B638" s="277"/>
      <c r="C638" s="276"/>
      <c r="D638" s="277"/>
      <c r="E638" s="277"/>
      <c r="F638" s="277"/>
      <c r="G638" s="277"/>
      <c r="H638" s="277"/>
      <c r="I638" s="277"/>
      <c r="J638" s="277"/>
      <c r="K638" s="277"/>
      <c r="L638" s="277"/>
      <c r="M638" s="277"/>
      <c r="N638" s="277"/>
      <c r="O638" s="277"/>
      <c r="P638" s="277"/>
      <c r="Q638" s="277"/>
      <c r="R638" s="277"/>
      <c r="S638" s="277"/>
      <c r="T638" s="277"/>
      <c r="U638" s="277"/>
      <c r="V638" s="277"/>
      <c r="W638" s="277"/>
      <c r="X638" s="277"/>
      <c r="Y638" s="277"/>
      <c r="Z638" s="277"/>
    </row>
    <row r="639" spans="1:26" ht="15.75" customHeight="1">
      <c r="A639" s="276"/>
      <c r="B639" s="277"/>
      <c r="C639" s="276"/>
      <c r="D639" s="277"/>
      <c r="E639" s="277"/>
      <c r="F639" s="277"/>
      <c r="G639" s="277"/>
      <c r="H639" s="277"/>
      <c r="I639" s="277"/>
      <c r="J639" s="277"/>
      <c r="K639" s="277"/>
      <c r="L639" s="277"/>
      <c r="M639" s="277"/>
      <c r="N639" s="277"/>
      <c r="O639" s="277"/>
      <c r="P639" s="277"/>
      <c r="Q639" s="277"/>
      <c r="R639" s="277"/>
      <c r="S639" s="277"/>
      <c r="T639" s="277"/>
      <c r="U639" s="277"/>
      <c r="V639" s="277"/>
      <c r="W639" s="277"/>
      <c r="X639" s="277"/>
      <c r="Y639" s="277"/>
      <c r="Z639" s="277"/>
    </row>
    <row r="640" spans="1:26" ht="15.75" customHeight="1">
      <c r="A640" s="276"/>
      <c r="B640" s="277"/>
      <c r="C640" s="276"/>
      <c r="D640" s="277"/>
      <c r="E640" s="277"/>
      <c r="F640" s="277"/>
      <c r="G640" s="277"/>
      <c r="H640" s="277"/>
      <c r="I640" s="277"/>
      <c r="J640" s="277"/>
      <c r="K640" s="277"/>
      <c r="L640" s="277"/>
      <c r="M640" s="277"/>
      <c r="N640" s="277"/>
      <c r="O640" s="277"/>
      <c r="P640" s="277"/>
      <c r="Q640" s="277"/>
      <c r="R640" s="277"/>
      <c r="S640" s="277"/>
      <c r="T640" s="277"/>
      <c r="U640" s="277"/>
      <c r="V640" s="277"/>
      <c r="W640" s="277"/>
      <c r="X640" s="277"/>
      <c r="Y640" s="277"/>
      <c r="Z640" s="277"/>
    </row>
    <row r="641" spans="1:26" ht="15.75" customHeight="1">
      <c r="A641" s="276"/>
      <c r="B641" s="277"/>
      <c r="C641" s="276"/>
      <c r="D641" s="277"/>
      <c r="E641" s="277"/>
      <c r="F641" s="277"/>
      <c r="G641" s="277"/>
      <c r="H641" s="277"/>
      <c r="I641" s="277"/>
      <c r="J641" s="277"/>
      <c r="K641" s="277"/>
      <c r="L641" s="277"/>
      <c r="M641" s="277"/>
      <c r="N641" s="277"/>
      <c r="O641" s="277"/>
      <c r="P641" s="277"/>
      <c r="Q641" s="277"/>
      <c r="R641" s="277"/>
      <c r="S641" s="277"/>
      <c r="T641" s="277"/>
      <c r="U641" s="277"/>
      <c r="V641" s="277"/>
      <c r="W641" s="277"/>
      <c r="X641" s="277"/>
      <c r="Y641" s="277"/>
      <c r="Z641" s="277"/>
    </row>
    <row r="642" spans="1:26" ht="15.75" customHeight="1">
      <c r="A642" s="276"/>
      <c r="B642" s="277"/>
      <c r="C642" s="276"/>
      <c r="D642" s="277"/>
      <c r="E642" s="277"/>
      <c r="F642" s="277"/>
      <c r="G642" s="277"/>
      <c r="H642" s="277"/>
      <c r="I642" s="277"/>
      <c r="J642" s="277"/>
      <c r="K642" s="277"/>
      <c r="L642" s="277"/>
      <c r="M642" s="277"/>
      <c r="N642" s="277"/>
      <c r="O642" s="277"/>
      <c r="P642" s="277"/>
      <c r="Q642" s="277"/>
      <c r="R642" s="277"/>
      <c r="S642" s="277"/>
      <c r="T642" s="277"/>
      <c r="U642" s="277"/>
      <c r="V642" s="277"/>
      <c r="W642" s="277"/>
      <c r="X642" s="277"/>
      <c r="Y642" s="277"/>
      <c r="Z642" s="277"/>
    </row>
    <row r="643" spans="1:26" ht="15.75" customHeight="1">
      <c r="A643" s="276"/>
      <c r="B643" s="277"/>
      <c r="C643" s="276"/>
      <c r="D643" s="277"/>
      <c r="E643" s="277"/>
      <c r="F643" s="277"/>
      <c r="G643" s="277"/>
      <c r="H643" s="277"/>
      <c r="I643" s="277"/>
      <c r="J643" s="277"/>
      <c r="K643" s="277"/>
      <c r="L643" s="277"/>
      <c r="M643" s="277"/>
      <c r="N643" s="277"/>
      <c r="O643" s="277"/>
      <c r="P643" s="277"/>
      <c r="Q643" s="277"/>
      <c r="R643" s="277"/>
      <c r="S643" s="277"/>
      <c r="T643" s="277"/>
      <c r="U643" s="277"/>
      <c r="V643" s="277"/>
      <c r="W643" s="277"/>
      <c r="X643" s="277"/>
      <c r="Y643" s="277"/>
      <c r="Z643" s="277"/>
    </row>
    <row r="644" spans="1:26" ht="15.75" customHeight="1">
      <c r="A644" s="276"/>
      <c r="B644" s="277"/>
      <c r="C644" s="276"/>
      <c r="D644" s="277"/>
      <c r="E644" s="277"/>
      <c r="F644" s="277"/>
      <c r="G644" s="277"/>
      <c r="H644" s="277"/>
      <c r="I644" s="277"/>
      <c r="J644" s="277"/>
      <c r="K644" s="277"/>
      <c r="L644" s="277"/>
      <c r="M644" s="277"/>
      <c r="N644" s="277"/>
      <c r="O644" s="277"/>
      <c r="P644" s="277"/>
      <c r="Q644" s="277"/>
      <c r="R644" s="277"/>
      <c r="S644" s="277"/>
      <c r="T644" s="277"/>
      <c r="U644" s="277"/>
      <c r="V644" s="277"/>
      <c r="W644" s="277"/>
      <c r="X644" s="277"/>
      <c r="Y644" s="277"/>
      <c r="Z644" s="277"/>
    </row>
    <row r="645" spans="1:26" ht="15.75" customHeight="1">
      <c r="A645" s="276"/>
      <c r="B645" s="277"/>
      <c r="C645" s="276"/>
      <c r="D645" s="277"/>
      <c r="E645" s="277"/>
      <c r="F645" s="277"/>
      <c r="G645" s="277"/>
      <c r="H645" s="277"/>
      <c r="I645" s="277"/>
      <c r="J645" s="277"/>
      <c r="K645" s="277"/>
      <c r="L645" s="277"/>
      <c r="M645" s="277"/>
      <c r="N645" s="277"/>
      <c r="O645" s="277"/>
      <c r="P645" s="277"/>
      <c r="Q645" s="277"/>
      <c r="R645" s="277"/>
      <c r="S645" s="277"/>
      <c r="T645" s="277"/>
      <c r="U645" s="277"/>
      <c r="V645" s="277"/>
      <c r="W645" s="277"/>
      <c r="X645" s="277"/>
      <c r="Y645" s="277"/>
      <c r="Z645" s="277"/>
    </row>
    <row r="646" spans="1:26" ht="15.75" customHeight="1">
      <c r="A646" s="276"/>
      <c r="B646" s="277"/>
      <c r="C646" s="276"/>
      <c r="D646" s="277"/>
      <c r="E646" s="277"/>
      <c r="F646" s="277"/>
      <c r="G646" s="277"/>
      <c r="H646" s="277"/>
      <c r="I646" s="277"/>
      <c r="J646" s="277"/>
      <c r="K646" s="277"/>
      <c r="L646" s="277"/>
      <c r="M646" s="277"/>
      <c r="N646" s="277"/>
      <c r="O646" s="277"/>
      <c r="P646" s="277"/>
      <c r="Q646" s="277"/>
      <c r="R646" s="277"/>
      <c r="S646" s="277"/>
      <c r="T646" s="277"/>
      <c r="U646" s="277"/>
      <c r="V646" s="277"/>
      <c r="W646" s="277"/>
      <c r="X646" s="277"/>
      <c r="Y646" s="277"/>
      <c r="Z646" s="277"/>
    </row>
    <row r="647" spans="1:26" ht="15.75" customHeight="1">
      <c r="A647" s="276"/>
      <c r="B647" s="277"/>
      <c r="C647" s="276"/>
      <c r="D647" s="277"/>
      <c r="E647" s="277"/>
      <c r="F647" s="277"/>
      <c r="G647" s="277"/>
      <c r="H647" s="277"/>
      <c r="I647" s="277"/>
      <c r="J647" s="277"/>
      <c r="K647" s="277"/>
      <c r="L647" s="277"/>
      <c r="M647" s="277"/>
      <c r="N647" s="277"/>
      <c r="O647" s="277"/>
      <c r="P647" s="277"/>
      <c r="Q647" s="277"/>
      <c r="R647" s="277"/>
      <c r="S647" s="277"/>
      <c r="T647" s="277"/>
      <c r="U647" s="277"/>
      <c r="V647" s="277"/>
      <c r="W647" s="277"/>
      <c r="X647" s="277"/>
      <c r="Y647" s="277"/>
      <c r="Z647" s="277"/>
    </row>
    <row r="648" spans="1:26" ht="15.75" customHeight="1">
      <c r="A648" s="276"/>
      <c r="B648" s="277"/>
      <c r="C648" s="276"/>
      <c r="D648" s="277"/>
      <c r="E648" s="277"/>
      <c r="F648" s="277"/>
      <c r="G648" s="277"/>
      <c r="H648" s="277"/>
      <c r="I648" s="277"/>
      <c r="J648" s="277"/>
      <c r="K648" s="277"/>
      <c r="L648" s="277"/>
      <c r="M648" s="277"/>
      <c r="N648" s="277"/>
      <c r="O648" s="277"/>
      <c r="P648" s="277"/>
      <c r="Q648" s="277"/>
      <c r="R648" s="277"/>
      <c r="S648" s="277"/>
      <c r="T648" s="277"/>
      <c r="U648" s="277"/>
      <c r="V648" s="277"/>
      <c r="W648" s="277"/>
      <c r="X648" s="277"/>
      <c r="Y648" s="277"/>
      <c r="Z648" s="277"/>
    </row>
    <row r="649" spans="1:26" ht="15.75" customHeight="1">
      <c r="A649" s="276"/>
      <c r="B649" s="277"/>
      <c r="C649" s="276"/>
      <c r="D649" s="277"/>
      <c r="E649" s="277"/>
      <c r="F649" s="277"/>
      <c r="G649" s="277"/>
      <c r="H649" s="277"/>
      <c r="I649" s="277"/>
      <c r="J649" s="277"/>
      <c r="K649" s="277"/>
      <c r="L649" s="277"/>
      <c r="M649" s="277"/>
      <c r="N649" s="277"/>
      <c r="O649" s="277"/>
      <c r="P649" s="277"/>
      <c r="Q649" s="277"/>
      <c r="R649" s="277"/>
      <c r="S649" s="277"/>
      <c r="T649" s="277"/>
      <c r="U649" s="277"/>
      <c r="V649" s="277"/>
      <c r="W649" s="277"/>
      <c r="X649" s="277"/>
      <c r="Y649" s="277"/>
      <c r="Z649" s="277"/>
    </row>
    <row r="650" spans="1:26" ht="15.75" customHeight="1">
      <c r="A650" s="276"/>
      <c r="B650" s="277"/>
      <c r="C650" s="276"/>
      <c r="D650" s="277"/>
      <c r="E650" s="277"/>
      <c r="F650" s="277"/>
      <c r="G650" s="277"/>
      <c r="H650" s="277"/>
      <c r="I650" s="277"/>
      <c r="J650" s="277"/>
      <c r="K650" s="277"/>
      <c r="L650" s="277"/>
      <c r="M650" s="277"/>
      <c r="N650" s="277"/>
      <c r="O650" s="277"/>
      <c r="P650" s="277"/>
      <c r="Q650" s="277"/>
      <c r="R650" s="277"/>
      <c r="S650" s="277"/>
      <c r="T650" s="277"/>
      <c r="U650" s="277"/>
      <c r="V650" s="277"/>
      <c r="W650" s="277"/>
      <c r="X650" s="277"/>
      <c r="Y650" s="277"/>
      <c r="Z650" s="277"/>
    </row>
    <row r="651" spans="1:26" ht="15.75" customHeight="1">
      <c r="A651" s="276"/>
      <c r="B651" s="277"/>
      <c r="C651" s="276"/>
      <c r="D651" s="277"/>
      <c r="E651" s="277"/>
      <c r="F651" s="277"/>
      <c r="G651" s="277"/>
      <c r="H651" s="277"/>
      <c r="I651" s="277"/>
      <c r="J651" s="277"/>
      <c r="K651" s="277"/>
      <c r="L651" s="277"/>
      <c r="M651" s="277"/>
      <c r="N651" s="277"/>
      <c r="O651" s="277"/>
      <c r="P651" s="277"/>
      <c r="Q651" s="277"/>
      <c r="R651" s="277"/>
      <c r="S651" s="277"/>
      <c r="T651" s="277"/>
      <c r="U651" s="277"/>
      <c r="V651" s="277"/>
      <c r="W651" s="277"/>
      <c r="X651" s="277"/>
      <c r="Y651" s="277"/>
      <c r="Z651" s="277"/>
    </row>
    <row r="652" spans="1:26" ht="15.75" customHeight="1">
      <c r="A652" s="276"/>
      <c r="B652" s="277"/>
      <c r="C652" s="276"/>
      <c r="D652" s="277"/>
      <c r="E652" s="277"/>
      <c r="F652" s="277"/>
      <c r="G652" s="277"/>
      <c r="H652" s="277"/>
      <c r="I652" s="277"/>
      <c r="J652" s="277"/>
      <c r="K652" s="277"/>
      <c r="L652" s="277"/>
      <c r="M652" s="277"/>
      <c r="N652" s="277"/>
      <c r="O652" s="277"/>
      <c r="P652" s="277"/>
      <c r="Q652" s="277"/>
      <c r="R652" s="277"/>
      <c r="S652" s="277"/>
      <c r="T652" s="277"/>
      <c r="U652" s="277"/>
      <c r="V652" s="277"/>
      <c r="W652" s="277"/>
      <c r="X652" s="277"/>
      <c r="Y652" s="277"/>
      <c r="Z652" s="277"/>
    </row>
    <row r="653" spans="1:26" ht="15.75" customHeight="1">
      <c r="A653" s="276"/>
      <c r="B653" s="277"/>
      <c r="C653" s="276"/>
      <c r="D653" s="277"/>
      <c r="E653" s="277"/>
      <c r="F653" s="277"/>
      <c r="G653" s="277"/>
      <c r="H653" s="277"/>
      <c r="I653" s="277"/>
      <c r="J653" s="277"/>
      <c r="K653" s="277"/>
      <c r="L653" s="277"/>
      <c r="M653" s="277"/>
      <c r="N653" s="277"/>
      <c r="O653" s="277"/>
      <c r="P653" s="277"/>
      <c r="Q653" s="277"/>
      <c r="R653" s="277"/>
      <c r="S653" s="277"/>
      <c r="T653" s="277"/>
      <c r="U653" s="277"/>
      <c r="V653" s="277"/>
      <c r="W653" s="277"/>
      <c r="X653" s="277"/>
      <c r="Y653" s="277"/>
      <c r="Z653" s="277"/>
    </row>
    <row r="654" spans="1:26" ht="15.75" customHeight="1">
      <c r="A654" s="276"/>
      <c r="B654" s="277"/>
      <c r="C654" s="276"/>
      <c r="D654" s="277"/>
      <c r="E654" s="277"/>
      <c r="F654" s="277"/>
      <c r="G654" s="277"/>
      <c r="H654" s="277"/>
      <c r="I654" s="277"/>
      <c r="J654" s="277"/>
      <c r="K654" s="277"/>
      <c r="L654" s="277"/>
      <c r="M654" s="277"/>
      <c r="N654" s="277"/>
      <c r="O654" s="277"/>
      <c r="P654" s="277"/>
      <c r="Q654" s="277"/>
      <c r="R654" s="277"/>
      <c r="S654" s="277"/>
      <c r="T654" s="277"/>
      <c r="U654" s="277"/>
      <c r="V654" s="277"/>
      <c r="W654" s="277"/>
      <c r="X654" s="277"/>
      <c r="Y654" s="277"/>
      <c r="Z654" s="277"/>
    </row>
    <row r="655" spans="1:26" ht="15.75" customHeight="1">
      <c r="A655" s="276"/>
      <c r="B655" s="277"/>
      <c r="C655" s="276"/>
      <c r="D655" s="277"/>
      <c r="E655" s="277"/>
      <c r="F655" s="277"/>
      <c r="G655" s="277"/>
      <c r="H655" s="277"/>
      <c r="I655" s="277"/>
      <c r="J655" s="277"/>
      <c r="K655" s="277"/>
      <c r="L655" s="277"/>
      <c r="M655" s="277"/>
      <c r="N655" s="277"/>
      <c r="O655" s="277"/>
      <c r="P655" s="277"/>
      <c r="Q655" s="277"/>
      <c r="R655" s="277"/>
      <c r="S655" s="277"/>
      <c r="T655" s="277"/>
      <c r="U655" s="277"/>
      <c r="V655" s="277"/>
      <c r="W655" s="277"/>
      <c r="X655" s="277"/>
      <c r="Y655" s="277"/>
      <c r="Z655" s="277"/>
    </row>
    <row r="656" spans="1:26" ht="15.75" customHeight="1">
      <c r="A656" s="276"/>
      <c r="B656" s="277"/>
      <c r="C656" s="276"/>
      <c r="D656" s="277"/>
      <c r="E656" s="277"/>
      <c r="F656" s="277"/>
      <c r="G656" s="277"/>
      <c r="H656" s="277"/>
      <c r="I656" s="277"/>
      <c r="J656" s="277"/>
      <c r="K656" s="277"/>
      <c r="L656" s="277"/>
      <c r="M656" s="277"/>
      <c r="N656" s="277"/>
      <c r="O656" s="277"/>
      <c r="P656" s="277"/>
      <c r="Q656" s="277"/>
      <c r="R656" s="277"/>
      <c r="S656" s="277"/>
      <c r="T656" s="277"/>
      <c r="U656" s="277"/>
      <c r="V656" s="277"/>
      <c r="W656" s="277"/>
      <c r="X656" s="277"/>
      <c r="Y656" s="277"/>
      <c r="Z656" s="277"/>
    </row>
    <row r="657" spans="1:26" ht="15.75" customHeight="1">
      <c r="A657" s="276"/>
      <c r="B657" s="277"/>
      <c r="C657" s="276"/>
      <c r="D657" s="277"/>
      <c r="E657" s="277"/>
      <c r="F657" s="277"/>
      <c r="G657" s="277"/>
      <c r="H657" s="277"/>
      <c r="I657" s="277"/>
      <c r="J657" s="277"/>
      <c r="K657" s="277"/>
      <c r="L657" s="277"/>
      <c r="M657" s="277"/>
      <c r="N657" s="277"/>
      <c r="O657" s="277"/>
      <c r="P657" s="277"/>
      <c r="Q657" s="277"/>
      <c r="R657" s="277"/>
      <c r="S657" s="277"/>
      <c r="T657" s="277"/>
      <c r="U657" s="277"/>
      <c r="V657" s="277"/>
      <c r="W657" s="277"/>
      <c r="X657" s="277"/>
      <c r="Y657" s="277"/>
      <c r="Z657" s="277"/>
    </row>
    <row r="658" spans="1:26" ht="15.75" customHeight="1">
      <c r="A658" s="276"/>
      <c r="B658" s="277"/>
      <c r="C658" s="276"/>
      <c r="D658" s="277"/>
      <c r="E658" s="277"/>
      <c r="F658" s="277"/>
      <c r="G658" s="277"/>
      <c r="H658" s="277"/>
      <c r="I658" s="277"/>
      <c r="J658" s="277"/>
      <c r="K658" s="277"/>
      <c r="L658" s="277"/>
      <c r="M658" s="277"/>
      <c r="N658" s="277"/>
      <c r="O658" s="277"/>
      <c r="P658" s="277"/>
      <c r="Q658" s="277"/>
      <c r="R658" s="277"/>
      <c r="S658" s="277"/>
      <c r="T658" s="277"/>
      <c r="U658" s="277"/>
      <c r="V658" s="277"/>
      <c r="W658" s="277"/>
      <c r="X658" s="277"/>
      <c r="Y658" s="277"/>
      <c r="Z658" s="277"/>
    </row>
    <row r="659" spans="1:26" ht="15.75" customHeight="1">
      <c r="A659" s="276"/>
      <c r="B659" s="277"/>
      <c r="C659" s="276"/>
      <c r="D659" s="277"/>
      <c r="E659" s="277"/>
      <c r="F659" s="277"/>
      <c r="G659" s="277"/>
      <c r="H659" s="277"/>
      <c r="I659" s="277"/>
      <c r="J659" s="277"/>
      <c r="K659" s="277"/>
      <c r="L659" s="277"/>
      <c r="M659" s="277"/>
      <c r="N659" s="277"/>
      <c r="O659" s="277"/>
      <c r="P659" s="277"/>
      <c r="Q659" s="277"/>
      <c r="R659" s="277"/>
      <c r="S659" s="277"/>
      <c r="T659" s="277"/>
      <c r="U659" s="277"/>
      <c r="V659" s="277"/>
      <c r="W659" s="277"/>
      <c r="X659" s="277"/>
      <c r="Y659" s="277"/>
      <c r="Z659" s="277"/>
    </row>
    <row r="660" spans="1:26" ht="15.75" customHeight="1">
      <c r="A660" s="276"/>
      <c r="B660" s="277"/>
      <c r="C660" s="276"/>
      <c r="D660" s="277"/>
      <c r="E660" s="277"/>
      <c r="F660" s="277"/>
      <c r="G660" s="277"/>
      <c r="H660" s="277"/>
      <c r="I660" s="277"/>
      <c r="J660" s="277"/>
      <c r="K660" s="277"/>
      <c r="L660" s="277"/>
      <c r="M660" s="277"/>
      <c r="N660" s="277"/>
      <c r="O660" s="277"/>
      <c r="P660" s="277"/>
      <c r="Q660" s="277"/>
      <c r="R660" s="277"/>
      <c r="S660" s="277"/>
      <c r="T660" s="277"/>
      <c r="U660" s="277"/>
      <c r="V660" s="277"/>
      <c r="W660" s="277"/>
      <c r="X660" s="277"/>
      <c r="Y660" s="277"/>
      <c r="Z660" s="277"/>
    </row>
    <row r="661" spans="1:26" ht="15.75" customHeight="1">
      <c r="A661" s="276"/>
      <c r="B661" s="277"/>
      <c r="C661" s="276"/>
      <c r="D661" s="277"/>
      <c r="E661" s="277"/>
      <c r="F661" s="277"/>
      <c r="G661" s="277"/>
      <c r="H661" s="277"/>
      <c r="I661" s="277"/>
      <c r="J661" s="277"/>
      <c r="K661" s="277"/>
      <c r="L661" s="277"/>
      <c r="M661" s="277"/>
      <c r="N661" s="277"/>
      <c r="O661" s="277"/>
      <c r="P661" s="277"/>
      <c r="Q661" s="277"/>
      <c r="R661" s="277"/>
      <c r="S661" s="277"/>
      <c r="T661" s="277"/>
      <c r="U661" s="277"/>
      <c r="V661" s="277"/>
      <c r="W661" s="277"/>
      <c r="X661" s="277"/>
      <c r="Y661" s="277"/>
      <c r="Z661" s="277"/>
    </row>
    <row r="662" spans="1:26" ht="15.75" customHeight="1">
      <c r="A662" s="276"/>
      <c r="B662" s="277"/>
      <c r="C662" s="276"/>
      <c r="D662" s="277"/>
      <c r="E662" s="277"/>
      <c r="F662" s="277"/>
      <c r="G662" s="277"/>
      <c r="H662" s="277"/>
      <c r="I662" s="277"/>
      <c r="J662" s="277"/>
      <c r="K662" s="277"/>
      <c r="L662" s="277"/>
      <c r="M662" s="277"/>
      <c r="N662" s="277"/>
      <c r="O662" s="277"/>
      <c r="P662" s="277"/>
      <c r="Q662" s="277"/>
      <c r="R662" s="277"/>
      <c r="S662" s="277"/>
      <c r="T662" s="277"/>
      <c r="U662" s="277"/>
      <c r="V662" s="277"/>
      <c r="W662" s="277"/>
      <c r="X662" s="277"/>
      <c r="Y662" s="277"/>
      <c r="Z662" s="277"/>
    </row>
    <row r="663" spans="1:26" ht="15.75" customHeight="1">
      <c r="A663" s="276"/>
      <c r="B663" s="277"/>
      <c r="C663" s="276"/>
      <c r="D663" s="277"/>
      <c r="E663" s="277"/>
      <c r="F663" s="277"/>
      <c r="G663" s="277"/>
      <c r="H663" s="277"/>
      <c r="I663" s="277"/>
      <c r="J663" s="277"/>
      <c r="K663" s="277"/>
      <c r="L663" s="277"/>
      <c r="M663" s="277"/>
      <c r="N663" s="277"/>
      <c r="O663" s="277"/>
      <c r="P663" s="277"/>
      <c r="Q663" s="277"/>
      <c r="R663" s="277"/>
      <c r="S663" s="277"/>
      <c r="T663" s="277"/>
      <c r="U663" s="277"/>
      <c r="V663" s="277"/>
      <c r="W663" s="277"/>
      <c r="X663" s="277"/>
      <c r="Y663" s="277"/>
      <c r="Z663" s="277"/>
    </row>
    <row r="664" spans="1:26" ht="15.75" customHeight="1">
      <c r="A664" s="276"/>
      <c r="B664" s="277"/>
      <c r="C664" s="276"/>
      <c r="D664" s="277"/>
      <c r="E664" s="277"/>
      <c r="F664" s="277"/>
      <c r="G664" s="277"/>
      <c r="H664" s="277"/>
      <c r="I664" s="277"/>
      <c r="J664" s="277"/>
      <c r="K664" s="277"/>
      <c r="L664" s="277"/>
      <c r="M664" s="277"/>
      <c r="N664" s="277"/>
      <c r="O664" s="277"/>
      <c r="P664" s="277"/>
      <c r="Q664" s="277"/>
      <c r="R664" s="277"/>
      <c r="S664" s="277"/>
      <c r="T664" s="277"/>
      <c r="U664" s="277"/>
      <c r="V664" s="277"/>
      <c r="W664" s="277"/>
      <c r="X664" s="277"/>
      <c r="Y664" s="277"/>
      <c r="Z664" s="277"/>
    </row>
    <row r="665" spans="1:26" ht="15.75" customHeight="1">
      <c r="A665" s="276"/>
      <c r="B665" s="277"/>
      <c r="C665" s="276"/>
      <c r="D665" s="277"/>
      <c r="E665" s="277"/>
      <c r="F665" s="277"/>
      <c r="G665" s="277"/>
      <c r="H665" s="277"/>
      <c r="I665" s="277"/>
      <c r="J665" s="277"/>
      <c r="K665" s="277"/>
      <c r="L665" s="277"/>
      <c r="M665" s="277"/>
      <c r="N665" s="277"/>
      <c r="O665" s="277"/>
      <c r="P665" s="277"/>
      <c r="Q665" s="277"/>
      <c r="R665" s="277"/>
      <c r="S665" s="277"/>
      <c r="T665" s="277"/>
      <c r="U665" s="277"/>
      <c r="V665" s="277"/>
      <c r="W665" s="277"/>
      <c r="X665" s="277"/>
      <c r="Y665" s="277"/>
      <c r="Z665" s="277"/>
    </row>
    <row r="666" spans="1:26" ht="15.75" customHeight="1">
      <c r="A666" s="276"/>
      <c r="B666" s="277"/>
      <c r="C666" s="276"/>
      <c r="D666" s="277"/>
      <c r="E666" s="277"/>
      <c r="F666" s="277"/>
      <c r="G666" s="277"/>
      <c r="H666" s="277"/>
      <c r="I666" s="277"/>
      <c r="J666" s="277"/>
      <c r="K666" s="277"/>
      <c r="L666" s="277"/>
      <c r="M666" s="277"/>
      <c r="N666" s="277"/>
      <c r="O666" s="277"/>
      <c r="P666" s="277"/>
      <c r="Q666" s="277"/>
      <c r="R666" s="277"/>
      <c r="S666" s="277"/>
      <c r="T666" s="277"/>
      <c r="U666" s="277"/>
      <c r="V666" s="277"/>
      <c r="W666" s="277"/>
      <c r="X666" s="277"/>
      <c r="Y666" s="277"/>
      <c r="Z666" s="277"/>
    </row>
    <row r="667" spans="1:26" ht="15.75" customHeight="1">
      <c r="A667" s="276"/>
      <c r="B667" s="277"/>
      <c r="C667" s="276"/>
      <c r="D667" s="277"/>
      <c r="E667" s="277"/>
      <c r="F667" s="277"/>
      <c r="G667" s="277"/>
      <c r="H667" s="277"/>
      <c r="I667" s="277"/>
      <c r="J667" s="277"/>
      <c r="K667" s="277"/>
      <c r="L667" s="277"/>
      <c r="M667" s="277"/>
      <c r="N667" s="277"/>
      <c r="O667" s="277"/>
      <c r="P667" s="277"/>
      <c r="Q667" s="277"/>
      <c r="R667" s="277"/>
      <c r="S667" s="277"/>
      <c r="T667" s="277"/>
      <c r="U667" s="277"/>
      <c r="V667" s="277"/>
      <c r="W667" s="277"/>
      <c r="X667" s="277"/>
      <c r="Y667" s="277"/>
      <c r="Z667" s="277"/>
    </row>
    <row r="668" spans="1:26" ht="15.75" customHeight="1">
      <c r="A668" s="276"/>
      <c r="B668" s="277"/>
      <c r="C668" s="276"/>
      <c r="D668" s="277"/>
      <c r="E668" s="277"/>
      <c r="F668" s="277"/>
      <c r="G668" s="277"/>
      <c r="H668" s="277"/>
      <c r="I668" s="277"/>
      <c r="J668" s="277"/>
      <c r="K668" s="277"/>
      <c r="L668" s="277"/>
      <c r="M668" s="277"/>
      <c r="N668" s="277"/>
      <c r="O668" s="277"/>
      <c r="P668" s="277"/>
      <c r="Q668" s="277"/>
      <c r="R668" s="277"/>
      <c r="S668" s="277"/>
      <c r="T668" s="277"/>
      <c r="U668" s="277"/>
      <c r="V668" s="277"/>
      <c r="W668" s="277"/>
      <c r="X668" s="277"/>
      <c r="Y668" s="277"/>
      <c r="Z668" s="277"/>
    </row>
    <row r="669" spans="1:26" ht="15.75" customHeight="1">
      <c r="A669" s="276"/>
      <c r="B669" s="277"/>
      <c r="C669" s="276"/>
      <c r="D669" s="277"/>
      <c r="E669" s="277"/>
      <c r="F669" s="277"/>
      <c r="G669" s="277"/>
      <c r="H669" s="277"/>
      <c r="I669" s="277"/>
      <c r="J669" s="277"/>
      <c r="K669" s="277"/>
      <c r="L669" s="277"/>
      <c r="M669" s="277"/>
      <c r="N669" s="277"/>
      <c r="O669" s="277"/>
      <c r="P669" s="277"/>
      <c r="Q669" s="277"/>
      <c r="R669" s="277"/>
      <c r="S669" s="277"/>
      <c r="T669" s="277"/>
      <c r="U669" s="277"/>
      <c r="V669" s="277"/>
      <c r="W669" s="277"/>
      <c r="X669" s="277"/>
      <c r="Y669" s="277"/>
      <c r="Z669" s="277"/>
    </row>
    <row r="670" spans="1:26" ht="15.75" customHeight="1">
      <c r="A670" s="276"/>
      <c r="B670" s="277"/>
      <c r="C670" s="276"/>
      <c r="D670" s="277"/>
      <c r="E670" s="277"/>
      <c r="F670" s="277"/>
      <c r="G670" s="277"/>
      <c r="H670" s="277"/>
      <c r="I670" s="277"/>
      <c r="J670" s="277"/>
      <c r="K670" s="277"/>
      <c r="L670" s="277"/>
      <c r="M670" s="277"/>
      <c r="N670" s="277"/>
      <c r="O670" s="277"/>
      <c r="P670" s="277"/>
      <c r="Q670" s="277"/>
      <c r="R670" s="277"/>
      <c r="S670" s="277"/>
      <c r="T670" s="277"/>
      <c r="U670" s="277"/>
      <c r="V670" s="277"/>
      <c r="W670" s="277"/>
      <c r="X670" s="277"/>
      <c r="Y670" s="277"/>
      <c r="Z670" s="277"/>
    </row>
    <row r="671" spans="1:26" ht="15.75" customHeight="1">
      <c r="A671" s="276"/>
      <c r="B671" s="277"/>
      <c r="C671" s="276"/>
      <c r="D671" s="277"/>
      <c r="E671" s="277"/>
      <c r="F671" s="277"/>
      <c r="G671" s="277"/>
      <c r="H671" s="277"/>
      <c r="I671" s="277"/>
      <c r="J671" s="277"/>
      <c r="K671" s="277"/>
      <c r="L671" s="277"/>
      <c r="M671" s="277"/>
      <c r="N671" s="277"/>
      <c r="O671" s="277"/>
      <c r="P671" s="277"/>
      <c r="Q671" s="277"/>
      <c r="R671" s="277"/>
      <c r="S671" s="277"/>
      <c r="T671" s="277"/>
      <c r="U671" s="277"/>
      <c r="V671" s="277"/>
      <c r="W671" s="277"/>
      <c r="X671" s="277"/>
      <c r="Y671" s="277"/>
      <c r="Z671" s="277"/>
    </row>
    <row r="672" spans="1:26" ht="15.75" customHeight="1">
      <c r="A672" s="276"/>
      <c r="B672" s="277"/>
      <c r="C672" s="276"/>
      <c r="D672" s="277"/>
      <c r="E672" s="277"/>
      <c r="F672" s="277"/>
      <c r="G672" s="277"/>
      <c r="H672" s="277"/>
      <c r="I672" s="277"/>
      <c r="J672" s="277"/>
      <c r="K672" s="277"/>
      <c r="L672" s="277"/>
      <c r="M672" s="277"/>
      <c r="N672" s="277"/>
      <c r="O672" s="277"/>
      <c r="P672" s="277"/>
      <c r="Q672" s="277"/>
      <c r="R672" s="277"/>
      <c r="S672" s="277"/>
      <c r="T672" s="277"/>
      <c r="U672" s="277"/>
      <c r="V672" s="277"/>
      <c r="W672" s="277"/>
      <c r="X672" s="277"/>
      <c r="Y672" s="277"/>
      <c r="Z672" s="277"/>
    </row>
    <row r="673" spans="1:26" ht="15.75" customHeight="1">
      <c r="A673" s="276"/>
      <c r="B673" s="277"/>
      <c r="C673" s="276"/>
      <c r="D673" s="277"/>
      <c r="E673" s="277"/>
      <c r="F673" s="277"/>
      <c r="G673" s="277"/>
      <c r="H673" s="277"/>
      <c r="I673" s="277"/>
      <c r="J673" s="277"/>
      <c r="K673" s="277"/>
      <c r="L673" s="277"/>
      <c r="M673" s="277"/>
      <c r="N673" s="277"/>
      <c r="O673" s="277"/>
      <c r="P673" s="277"/>
      <c r="Q673" s="277"/>
      <c r="R673" s="277"/>
      <c r="S673" s="277"/>
      <c r="T673" s="277"/>
      <c r="U673" s="277"/>
      <c r="V673" s="277"/>
      <c r="W673" s="277"/>
      <c r="X673" s="277"/>
      <c r="Y673" s="277"/>
      <c r="Z673" s="277"/>
    </row>
    <row r="674" spans="1:26" ht="15.75" customHeight="1">
      <c r="A674" s="276"/>
      <c r="B674" s="277"/>
      <c r="C674" s="276"/>
      <c r="D674" s="277"/>
      <c r="E674" s="277"/>
      <c r="F674" s="277"/>
      <c r="G674" s="277"/>
      <c r="H674" s="277"/>
      <c r="I674" s="277"/>
      <c r="J674" s="277"/>
      <c r="K674" s="277"/>
      <c r="L674" s="277"/>
      <c r="M674" s="277"/>
      <c r="N674" s="277"/>
      <c r="O674" s="277"/>
      <c r="P674" s="277"/>
      <c r="Q674" s="277"/>
      <c r="R674" s="277"/>
      <c r="S674" s="277"/>
      <c r="T674" s="277"/>
      <c r="U674" s="277"/>
      <c r="V674" s="277"/>
      <c r="W674" s="277"/>
      <c r="X674" s="277"/>
      <c r="Y674" s="277"/>
      <c r="Z674" s="277"/>
    </row>
    <row r="675" spans="1:26" ht="15.75" customHeight="1">
      <c r="A675" s="276"/>
      <c r="B675" s="277"/>
      <c r="C675" s="276"/>
      <c r="D675" s="277"/>
      <c r="E675" s="277"/>
      <c r="F675" s="277"/>
      <c r="G675" s="277"/>
      <c r="H675" s="277"/>
      <c r="I675" s="277"/>
      <c r="J675" s="277"/>
      <c r="K675" s="277"/>
      <c r="L675" s="277"/>
      <c r="M675" s="277"/>
      <c r="N675" s="277"/>
      <c r="O675" s="277"/>
      <c r="P675" s="277"/>
      <c r="Q675" s="277"/>
      <c r="R675" s="277"/>
      <c r="S675" s="277"/>
      <c r="T675" s="277"/>
      <c r="U675" s="277"/>
      <c r="V675" s="277"/>
      <c r="W675" s="277"/>
      <c r="X675" s="277"/>
      <c r="Y675" s="277"/>
      <c r="Z675" s="277"/>
    </row>
    <row r="676" spans="1:26" ht="15.75" customHeight="1">
      <c r="A676" s="276"/>
      <c r="B676" s="277"/>
      <c r="C676" s="276"/>
      <c r="D676" s="277"/>
      <c r="E676" s="277"/>
      <c r="F676" s="277"/>
      <c r="G676" s="277"/>
      <c r="H676" s="277"/>
      <c r="I676" s="277"/>
      <c r="J676" s="277"/>
      <c r="K676" s="277"/>
      <c r="L676" s="277"/>
      <c r="M676" s="277"/>
      <c r="N676" s="277"/>
      <c r="O676" s="277"/>
      <c r="P676" s="277"/>
      <c r="Q676" s="277"/>
      <c r="R676" s="277"/>
      <c r="S676" s="277"/>
      <c r="T676" s="277"/>
      <c r="U676" s="277"/>
      <c r="V676" s="277"/>
      <c r="W676" s="277"/>
      <c r="X676" s="277"/>
      <c r="Y676" s="277"/>
      <c r="Z676" s="277"/>
    </row>
    <row r="677" spans="1:26" ht="15.75" customHeight="1">
      <c r="A677" s="276"/>
      <c r="B677" s="277"/>
      <c r="C677" s="276"/>
      <c r="D677" s="277"/>
      <c r="E677" s="277"/>
      <c r="F677" s="277"/>
      <c r="G677" s="277"/>
      <c r="H677" s="277"/>
      <c r="I677" s="277"/>
      <c r="J677" s="277"/>
      <c r="K677" s="277"/>
      <c r="L677" s="277"/>
      <c r="M677" s="277"/>
      <c r="N677" s="277"/>
      <c r="O677" s="277"/>
      <c r="P677" s="277"/>
      <c r="Q677" s="277"/>
      <c r="R677" s="277"/>
      <c r="S677" s="277"/>
      <c r="T677" s="277"/>
      <c r="U677" s="277"/>
      <c r="V677" s="277"/>
      <c r="W677" s="277"/>
      <c r="X677" s="277"/>
      <c r="Y677" s="277"/>
      <c r="Z677" s="277"/>
    </row>
    <row r="678" spans="1:26" ht="15.75" customHeight="1">
      <c r="A678" s="276"/>
      <c r="B678" s="277"/>
      <c r="C678" s="276"/>
      <c r="D678" s="277"/>
      <c r="E678" s="277"/>
      <c r="F678" s="277"/>
      <c r="G678" s="277"/>
      <c r="H678" s="277"/>
      <c r="I678" s="277"/>
      <c r="J678" s="277"/>
      <c r="K678" s="277"/>
      <c r="L678" s="277"/>
      <c r="M678" s="277"/>
      <c r="N678" s="277"/>
      <c r="O678" s="277"/>
      <c r="P678" s="277"/>
      <c r="Q678" s="277"/>
      <c r="R678" s="277"/>
      <c r="S678" s="277"/>
      <c r="T678" s="277"/>
      <c r="U678" s="277"/>
      <c r="V678" s="277"/>
      <c r="W678" s="277"/>
      <c r="X678" s="277"/>
      <c r="Y678" s="277"/>
      <c r="Z678" s="277"/>
    </row>
    <row r="679" spans="1:26" ht="15.75" customHeight="1">
      <c r="A679" s="276"/>
      <c r="B679" s="277"/>
      <c r="C679" s="276"/>
      <c r="D679" s="277"/>
      <c r="E679" s="277"/>
      <c r="F679" s="277"/>
      <c r="G679" s="277"/>
      <c r="H679" s="277"/>
      <c r="I679" s="277"/>
      <c r="J679" s="277"/>
      <c r="K679" s="277"/>
      <c r="L679" s="277"/>
      <c r="M679" s="277"/>
      <c r="N679" s="277"/>
      <c r="O679" s="277"/>
      <c r="P679" s="277"/>
      <c r="Q679" s="277"/>
      <c r="R679" s="277"/>
      <c r="S679" s="277"/>
      <c r="T679" s="277"/>
      <c r="U679" s="277"/>
      <c r="V679" s="277"/>
      <c r="W679" s="277"/>
      <c r="X679" s="277"/>
      <c r="Y679" s="277"/>
      <c r="Z679" s="277"/>
    </row>
    <row r="680" spans="1:26" ht="15.75" customHeight="1">
      <c r="A680" s="276"/>
      <c r="B680" s="277"/>
      <c r="C680" s="276"/>
      <c r="D680" s="277"/>
      <c r="E680" s="277"/>
      <c r="F680" s="277"/>
      <c r="G680" s="277"/>
      <c r="H680" s="277"/>
      <c r="I680" s="277"/>
      <c r="J680" s="277"/>
      <c r="K680" s="277"/>
      <c r="L680" s="277"/>
      <c r="M680" s="277"/>
      <c r="N680" s="277"/>
      <c r="O680" s="277"/>
      <c r="P680" s="277"/>
      <c r="Q680" s="277"/>
      <c r="R680" s="277"/>
      <c r="S680" s="277"/>
      <c r="T680" s="277"/>
      <c r="U680" s="277"/>
      <c r="V680" s="277"/>
      <c r="W680" s="277"/>
      <c r="X680" s="277"/>
      <c r="Y680" s="277"/>
      <c r="Z680" s="277"/>
    </row>
    <row r="681" spans="1:26" ht="15.75" customHeight="1">
      <c r="A681" s="276"/>
      <c r="B681" s="277"/>
      <c r="C681" s="276"/>
      <c r="D681" s="277"/>
      <c r="E681" s="277"/>
      <c r="F681" s="277"/>
      <c r="G681" s="277"/>
      <c r="H681" s="277"/>
      <c r="I681" s="277"/>
      <c r="J681" s="277"/>
      <c r="K681" s="277"/>
      <c r="L681" s="277"/>
      <c r="M681" s="277"/>
      <c r="N681" s="277"/>
      <c r="O681" s="277"/>
      <c r="P681" s="277"/>
      <c r="Q681" s="277"/>
      <c r="R681" s="277"/>
      <c r="S681" s="277"/>
      <c r="T681" s="277"/>
      <c r="U681" s="277"/>
      <c r="V681" s="277"/>
      <c r="W681" s="277"/>
      <c r="X681" s="277"/>
      <c r="Y681" s="277"/>
      <c r="Z681" s="277"/>
    </row>
    <row r="682" spans="1:26" ht="15.75" customHeight="1">
      <c r="A682" s="276"/>
      <c r="B682" s="277"/>
      <c r="C682" s="276"/>
      <c r="D682" s="277"/>
      <c r="E682" s="277"/>
      <c r="F682" s="277"/>
      <c r="G682" s="277"/>
      <c r="H682" s="277"/>
      <c r="I682" s="277"/>
      <c r="J682" s="277"/>
      <c r="K682" s="277"/>
      <c r="L682" s="277"/>
      <c r="M682" s="277"/>
      <c r="N682" s="277"/>
      <c r="O682" s="277"/>
      <c r="P682" s="277"/>
      <c r="Q682" s="277"/>
      <c r="R682" s="277"/>
      <c r="S682" s="277"/>
      <c r="T682" s="277"/>
      <c r="U682" s="277"/>
      <c r="V682" s="277"/>
      <c r="W682" s="277"/>
      <c r="X682" s="277"/>
      <c r="Y682" s="277"/>
      <c r="Z682" s="277"/>
    </row>
    <row r="683" spans="1:26" ht="15.75" customHeight="1">
      <c r="A683" s="276"/>
      <c r="B683" s="277"/>
      <c r="C683" s="276"/>
      <c r="D683" s="277"/>
      <c r="E683" s="277"/>
      <c r="F683" s="277"/>
      <c r="G683" s="277"/>
      <c r="H683" s="277"/>
      <c r="I683" s="277"/>
      <c r="J683" s="277"/>
      <c r="K683" s="277"/>
      <c r="L683" s="277"/>
      <c r="M683" s="277"/>
      <c r="N683" s="277"/>
      <c r="O683" s="277"/>
      <c r="P683" s="277"/>
      <c r="Q683" s="277"/>
      <c r="R683" s="277"/>
      <c r="S683" s="277"/>
      <c r="T683" s="277"/>
      <c r="U683" s="277"/>
      <c r="V683" s="277"/>
      <c r="W683" s="277"/>
      <c r="X683" s="277"/>
      <c r="Y683" s="277"/>
      <c r="Z683" s="277"/>
    </row>
    <row r="684" spans="1:26" ht="15.75" customHeight="1">
      <c r="A684" s="276"/>
      <c r="B684" s="277"/>
      <c r="C684" s="276"/>
      <c r="D684" s="277"/>
      <c r="E684" s="277"/>
      <c r="F684" s="277"/>
      <c r="G684" s="277"/>
      <c r="H684" s="277"/>
      <c r="I684" s="277"/>
      <c r="J684" s="277"/>
      <c r="K684" s="277"/>
      <c r="L684" s="277"/>
      <c r="M684" s="277"/>
      <c r="N684" s="277"/>
      <c r="O684" s="277"/>
      <c r="P684" s="277"/>
      <c r="Q684" s="277"/>
      <c r="R684" s="277"/>
      <c r="S684" s="277"/>
      <c r="T684" s="277"/>
      <c r="U684" s="277"/>
      <c r="V684" s="277"/>
      <c r="W684" s="277"/>
      <c r="X684" s="277"/>
      <c r="Y684" s="277"/>
      <c r="Z684" s="277"/>
    </row>
    <row r="685" spans="1:26" ht="15.75" customHeight="1">
      <c r="A685" s="276"/>
      <c r="B685" s="277"/>
      <c r="C685" s="276"/>
      <c r="D685" s="277"/>
      <c r="E685" s="277"/>
      <c r="F685" s="277"/>
      <c r="G685" s="277"/>
      <c r="H685" s="277"/>
      <c r="I685" s="277"/>
      <c r="J685" s="277"/>
      <c r="K685" s="277"/>
      <c r="L685" s="277"/>
      <c r="M685" s="277"/>
      <c r="N685" s="277"/>
      <c r="O685" s="277"/>
      <c r="P685" s="277"/>
      <c r="Q685" s="277"/>
      <c r="R685" s="277"/>
      <c r="S685" s="277"/>
      <c r="T685" s="277"/>
      <c r="U685" s="277"/>
      <c r="V685" s="277"/>
      <c r="W685" s="277"/>
      <c r="X685" s="277"/>
      <c r="Y685" s="277"/>
      <c r="Z685" s="277"/>
    </row>
    <row r="686" spans="1:26" ht="15.75" customHeight="1">
      <c r="A686" s="276"/>
      <c r="B686" s="277"/>
      <c r="C686" s="276"/>
      <c r="D686" s="277"/>
      <c r="E686" s="277"/>
      <c r="F686" s="277"/>
      <c r="G686" s="277"/>
      <c r="H686" s="277"/>
      <c r="I686" s="277"/>
      <c r="J686" s="277"/>
      <c r="K686" s="277"/>
      <c r="L686" s="277"/>
      <c r="M686" s="277"/>
      <c r="N686" s="277"/>
      <c r="O686" s="277"/>
      <c r="P686" s="277"/>
      <c r="Q686" s="277"/>
      <c r="R686" s="277"/>
      <c r="S686" s="277"/>
      <c r="T686" s="277"/>
      <c r="U686" s="277"/>
      <c r="V686" s="277"/>
      <c r="W686" s="277"/>
      <c r="X686" s="277"/>
      <c r="Y686" s="277"/>
      <c r="Z686" s="277"/>
    </row>
    <row r="687" spans="1:26" ht="15.75" customHeight="1">
      <c r="A687" s="276"/>
      <c r="B687" s="277"/>
      <c r="C687" s="276"/>
      <c r="D687" s="277"/>
      <c r="E687" s="277"/>
      <c r="F687" s="277"/>
      <c r="G687" s="277"/>
      <c r="H687" s="277"/>
      <c r="I687" s="277"/>
      <c r="J687" s="277"/>
      <c r="K687" s="277"/>
      <c r="L687" s="277"/>
      <c r="M687" s="277"/>
      <c r="N687" s="277"/>
      <c r="O687" s="277"/>
      <c r="P687" s="277"/>
      <c r="Q687" s="277"/>
      <c r="R687" s="277"/>
      <c r="S687" s="277"/>
      <c r="T687" s="277"/>
      <c r="U687" s="277"/>
      <c r="V687" s="277"/>
      <c r="W687" s="277"/>
      <c r="X687" s="277"/>
      <c r="Y687" s="277"/>
      <c r="Z687" s="277"/>
    </row>
    <row r="688" spans="1:26" ht="15.75" customHeight="1">
      <c r="A688" s="276"/>
      <c r="B688" s="277"/>
      <c r="C688" s="276"/>
      <c r="D688" s="277"/>
      <c r="E688" s="277"/>
      <c r="F688" s="277"/>
      <c r="G688" s="277"/>
      <c r="H688" s="277"/>
      <c r="I688" s="277"/>
      <c r="J688" s="277"/>
      <c r="K688" s="277"/>
      <c r="L688" s="277"/>
      <c r="M688" s="277"/>
      <c r="N688" s="277"/>
      <c r="O688" s="277"/>
      <c r="P688" s="277"/>
      <c r="Q688" s="277"/>
      <c r="R688" s="277"/>
      <c r="S688" s="277"/>
      <c r="T688" s="277"/>
      <c r="U688" s="277"/>
      <c r="V688" s="277"/>
      <c r="W688" s="277"/>
      <c r="X688" s="277"/>
      <c r="Y688" s="277"/>
      <c r="Z688" s="277"/>
    </row>
    <row r="689" spans="1:26" ht="15.75" customHeight="1">
      <c r="A689" s="276"/>
      <c r="B689" s="277"/>
      <c r="C689" s="276"/>
      <c r="D689" s="277"/>
      <c r="E689" s="277"/>
      <c r="F689" s="277"/>
      <c r="G689" s="277"/>
      <c r="H689" s="277"/>
      <c r="I689" s="277"/>
      <c r="J689" s="277"/>
      <c r="K689" s="277"/>
      <c r="L689" s="277"/>
      <c r="M689" s="277"/>
      <c r="N689" s="277"/>
      <c r="O689" s="277"/>
      <c r="P689" s="277"/>
      <c r="Q689" s="277"/>
      <c r="R689" s="277"/>
      <c r="S689" s="277"/>
      <c r="T689" s="277"/>
      <c r="U689" s="277"/>
      <c r="V689" s="277"/>
      <c r="W689" s="277"/>
      <c r="X689" s="277"/>
      <c r="Y689" s="277"/>
      <c r="Z689" s="277"/>
    </row>
    <row r="690" spans="1:26" ht="15.75" customHeight="1">
      <c r="A690" s="276"/>
      <c r="B690" s="277"/>
      <c r="C690" s="276"/>
      <c r="D690" s="277"/>
      <c r="E690" s="277"/>
      <c r="F690" s="277"/>
      <c r="G690" s="277"/>
      <c r="H690" s="277"/>
      <c r="I690" s="277"/>
      <c r="J690" s="277"/>
      <c r="K690" s="277"/>
      <c r="L690" s="277"/>
      <c r="M690" s="277"/>
      <c r="N690" s="277"/>
      <c r="O690" s="277"/>
      <c r="P690" s="277"/>
      <c r="Q690" s="277"/>
      <c r="R690" s="277"/>
      <c r="S690" s="277"/>
      <c r="T690" s="277"/>
      <c r="U690" s="277"/>
      <c r="V690" s="277"/>
      <c r="W690" s="277"/>
      <c r="X690" s="277"/>
      <c r="Y690" s="277"/>
      <c r="Z690" s="277"/>
    </row>
    <row r="691" spans="1:26" ht="15.75" customHeight="1">
      <c r="A691" s="276"/>
      <c r="B691" s="277"/>
      <c r="C691" s="276"/>
      <c r="D691" s="277"/>
      <c r="E691" s="277"/>
      <c r="F691" s="277"/>
      <c r="G691" s="277"/>
      <c r="H691" s="277"/>
      <c r="I691" s="277"/>
      <c r="J691" s="277"/>
      <c r="K691" s="277"/>
      <c r="L691" s="277"/>
      <c r="M691" s="277"/>
      <c r="N691" s="277"/>
      <c r="O691" s="277"/>
      <c r="P691" s="277"/>
      <c r="Q691" s="277"/>
      <c r="R691" s="277"/>
      <c r="S691" s="277"/>
      <c r="T691" s="277"/>
      <c r="U691" s="277"/>
      <c r="V691" s="277"/>
      <c r="W691" s="277"/>
      <c r="X691" s="277"/>
      <c r="Y691" s="277"/>
      <c r="Z691" s="277"/>
    </row>
    <row r="692" spans="1:26" ht="15.75" customHeight="1">
      <c r="A692" s="276"/>
      <c r="B692" s="277"/>
      <c r="C692" s="276"/>
      <c r="D692" s="277"/>
      <c r="E692" s="277"/>
      <c r="F692" s="277"/>
      <c r="G692" s="277"/>
      <c r="H692" s="277"/>
      <c r="I692" s="277"/>
      <c r="J692" s="277"/>
      <c r="K692" s="277"/>
      <c r="L692" s="277"/>
      <c r="M692" s="277"/>
      <c r="N692" s="277"/>
      <c r="O692" s="277"/>
      <c r="P692" s="277"/>
      <c r="Q692" s="277"/>
      <c r="R692" s="277"/>
      <c r="S692" s="277"/>
      <c r="T692" s="277"/>
      <c r="U692" s="277"/>
      <c r="V692" s="277"/>
      <c r="W692" s="277"/>
      <c r="X692" s="277"/>
      <c r="Y692" s="277"/>
      <c r="Z692" s="277"/>
    </row>
    <row r="693" spans="1:26" ht="15.75" customHeight="1">
      <c r="A693" s="276"/>
      <c r="B693" s="277"/>
      <c r="C693" s="276"/>
      <c r="D693" s="277"/>
      <c r="E693" s="277"/>
      <c r="F693" s="277"/>
      <c r="G693" s="277"/>
      <c r="H693" s="277"/>
      <c r="I693" s="277"/>
      <c r="J693" s="277"/>
      <c r="K693" s="277"/>
      <c r="L693" s="277"/>
      <c r="M693" s="277"/>
      <c r="N693" s="277"/>
      <c r="O693" s="277"/>
      <c r="P693" s="277"/>
      <c r="Q693" s="277"/>
      <c r="R693" s="277"/>
      <c r="S693" s="277"/>
      <c r="T693" s="277"/>
      <c r="U693" s="277"/>
      <c r="V693" s="277"/>
      <c r="W693" s="277"/>
      <c r="X693" s="277"/>
      <c r="Y693" s="277"/>
      <c r="Z693" s="277"/>
    </row>
    <row r="694" spans="1:26" ht="15.75" customHeight="1">
      <c r="A694" s="276"/>
      <c r="B694" s="277"/>
      <c r="C694" s="276"/>
      <c r="D694" s="277"/>
      <c r="E694" s="277"/>
      <c r="F694" s="277"/>
      <c r="G694" s="277"/>
      <c r="H694" s="277"/>
      <c r="I694" s="277"/>
      <c r="J694" s="277"/>
      <c r="K694" s="277"/>
      <c r="L694" s="277"/>
      <c r="M694" s="277"/>
      <c r="N694" s="277"/>
      <c r="O694" s="277"/>
      <c r="P694" s="277"/>
      <c r="Q694" s="277"/>
      <c r="R694" s="277"/>
      <c r="S694" s="277"/>
      <c r="T694" s="277"/>
      <c r="U694" s="277"/>
      <c r="V694" s="277"/>
      <c r="W694" s="277"/>
      <c r="X694" s="277"/>
      <c r="Y694" s="277"/>
      <c r="Z694" s="277"/>
    </row>
    <row r="695" spans="1:26" ht="15.75" customHeight="1">
      <c r="A695" s="276"/>
      <c r="B695" s="277"/>
      <c r="C695" s="276"/>
      <c r="D695" s="277"/>
      <c r="E695" s="277"/>
      <c r="F695" s="277"/>
      <c r="G695" s="277"/>
      <c r="H695" s="277"/>
      <c r="I695" s="277"/>
      <c r="J695" s="277"/>
      <c r="K695" s="277"/>
      <c r="L695" s="277"/>
      <c r="M695" s="277"/>
      <c r="N695" s="277"/>
      <c r="O695" s="277"/>
      <c r="P695" s="277"/>
      <c r="Q695" s="277"/>
      <c r="R695" s="277"/>
      <c r="S695" s="277"/>
      <c r="T695" s="277"/>
      <c r="U695" s="277"/>
      <c r="V695" s="277"/>
      <c r="W695" s="277"/>
      <c r="X695" s="277"/>
      <c r="Y695" s="277"/>
      <c r="Z695" s="277"/>
    </row>
    <row r="696" spans="1:26" ht="15.75" customHeight="1">
      <c r="A696" s="276"/>
      <c r="B696" s="277"/>
      <c r="C696" s="276"/>
      <c r="D696" s="277"/>
      <c r="E696" s="277"/>
      <c r="F696" s="277"/>
      <c r="G696" s="277"/>
      <c r="H696" s="277"/>
      <c r="I696" s="277"/>
      <c r="J696" s="277"/>
      <c r="K696" s="277"/>
      <c r="L696" s="277"/>
      <c r="M696" s="277"/>
      <c r="N696" s="277"/>
      <c r="O696" s="277"/>
      <c r="P696" s="277"/>
      <c r="Q696" s="277"/>
      <c r="R696" s="277"/>
      <c r="S696" s="277"/>
      <c r="T696" s="277"/>
      <c r="U696" s="277"/>
      <c r="V696" s="277"/>
      <c r="W696" s="277"/>
      <c r="X696" s="277"/>
      <c r="Y696" s="277"/>
      <c r="Z696" s="277"/>
    </row>
    <row r="697" spans="1:26" ht="15.75" customHeight="1">
      <c r="A697" s="276"/>
      <c r="B697" s="277"/>
      <c r="C697" s="276"/>
      <c r="D697" s="277"/>
      <c r="E697" s="277"/>
      <c r="F697" s="277"/>
      <c r="G697" s="277"/>
      <c r="H697" s="277"/>
      <c r="I697" s="277"/>
      <c r="J697" s="277"/>
      <c r="K697" s="277"/>
      <c r="L697" s="277"/>
      <c r="M697" s="277"/>
      <c r="N697" s="277"/>
      <c r="O697" s="277"/>
      <c r="P697" s="277"/>
      <c r="Q697" s="277"/>
      <c r="R697" s="277"/>
      <c r="S697" s="277"/>
      <c r="T697" s="277"/>
      <c r="U697" s="277"/>
      <c r="V697" s="277"/>
      <c r="W697" s="277"/>
      <c r="X697" s="277"/>
      <c r="Y697" s="277"/>
      <c r="Z697" s="277"/>
    </row>
    <row r="698" spans="1:26" ht="15.75" customHeight="1">
      <c r="A698" s="276"/>
      <c r="B698" s="277"/>
      <c r="C698" s="276"/>
      <c r="D698" s="277"/>
      <c r="E698" s="277"/>
      <c r="F698" s="277"/>
      <c r="G698" s="277"/>
      <c r="H698" s="277"/>
      <c r="I698" s="277"/>
      <c r="J698" s="277"/>
      <c r="K698" s="277"/>
      <c r="L698" s="277"/>
      <c r="M698" s="277"/>
      <c r="N698" s="277"/>
      <c r="O698" s="277"/>
      <c r="P698" s="277"/>
      <c r="Q698" s="277"/>
      <c r="R698" s="277"/>
      <c r="S698" s="277"/>
      <c r="T698" s="277"/>
      <c r="U698" s="277"/>
      <c r="V698" s="277"/>
      <c r="W698" s="277"/>
      <c r="X698" s="277"/>
      <c r="Y698" s="277"/>
      <c r="Z698" s="277"/>
    </row>
    <row r="699" spans="1:26" ht="15.75" customHeight="1">
      <c r="A699" s="276"/>
      <c r="B699" s="277"/>
      <c r="C699" s="276"/>
      <c r="D699" s="277"/>
      <c r="E699" s="277"/>
      <c r="F699" s="277"/>
      <c r="G699" s="277"/>
      <c r="H699" s="277"/>
      <c r="I699" s="277"/>
      <c r="J699" s="277"/>
      <c r="K699" s="277"/>
      <c r="L699" s="277"/>
      <c r="M699" s="277"/>
      <c r="N699" s="277"/>
      <c r="O699" s="277"/>
      <c r="P699" s="277"/>
      <c r="Q699" s="277"/>
      <c r="R699" s="277"/>
      <c r="S699" s="277"/>
      <c r="T699" s="277"/>
      <c r="U699" s="277"/>
      <c r="V699" s="277"/>
      <c r="W699" s="277"/>
      <c r="X699" s="277"/>
      <c r="Y699" s="277"/>
      <c r="Z699" s="277"/>
    </row>
    <row r="700" spans="1:26" ht="15.75" customHeight="1">
      <c r="A700" s="276"/>
      <c r="B700" s="277"/>
      <c r="C700" s="276"/>
      <c r="D700" s="277"/>
      <c r="E700" s="277"/>
      <c r="F700" s="277"/>
      <c r="G700" s="277"/>
      <c r="H700" s="277"/>
      <c r="I700" s="277"/>
      <c r="J700" s="277"/>
      <c r="K700" s="277"/>
      <c r="L700" s="277"/>
      <c r="M700" s="277"/>
      <c r="N700" s="277"/>
      <c r="O700" s="277"/>
      <c r="P700" s="277"/>
      <c r="Q700" s="277"/>
      <c r="R700" s="277"/>
      <c r="S700" s="277"/>
      <c r="T700" s="277"/>
      <c r="U700" s="277"/>
      <c r="V700" s="277"/>
      <c r="W700" s="277"/>
      <c r="X700" s="277"/>
      <c r="Y700" s="277"/>
      <c r="Z700" s="277"/>
    </row>
    <row r="701" spans="1:26" ht="15.75" customHeight="1">
      <c r="A701" s="276"/>
      <c r="B701" s="277"/>
      <c r="C701" s="276"/>
      <c r="D701" s="277"/>
      <c r="E701" s="277"/>
      <c r="F701" s="277"/>
      <c r="G701" s="277"/>
      <c r="H701" s="277"/>
      <c r="I701" s="277"/>
      <c r="J701" s="277"/>
      <c r="K701" s="277"/>
      <c r="L701" s="277"/>
      <c r="M701" s="277"/>
      <c r="N701" s="277"/>
      <c r="O701" s="277"/>
      <c r="P701" s="277"/>
      <c r="Q701" s="277"/>
      <c r="R701" s="277"/>
      <c r="S701" s="277"/>
      <c r="T701" s="277"/>
      <c r="U701" s="277"/>
      <c r="V701" s="277"/>
      <c r="W701" s="277"/>
      <c r="X701" s="277"/>
      <c r="Y701" s="277"/>
      <c r="Z701" s="277"/>
    </row>
    <row r="702" spans="1:26" ht="15.75" customHeight="1">
      <c r="A702" s="276"/>
      <c r="B702" s="277"/>
      <c r="C702" s="276"/>
      <c r="D702" s="277"/>
      <c r="E702" s="277"/>
      <c r="F702" s="277"/>
      <c r="G702" s="277"/>
      <c r="H702" s="277"/>
      <c r="I702" s="277"/>
      <c r="J702" s="277"/>
      <c r="K702" s="277"/>
      <c r="L702" s="277"/>
      <c r="M702" s="277"/>
      <c r="N702" s="277"/>
      <c r="O702" s="277"/>
      <c r="P702" s="277"/>
      <c r="Q702" s="277"/>
      <c r="R702" s="277"/>
      <c r="S702" s="277"/>
      <c r="T702" s="277"/>
      <c r="U702" s="277"/>
      <c r="V702" s="277"/>
      <c r="W702" s="277"/>
      <c r="X702" s="277"/>
      <c r="Y702" s="277"/>
      <c r="Z702" s="277"/>
    </row>
    <row r="703" spans="1:26" ht="15.75" customHeight="1">
      <c r="A703" s="276"/>
      <c r="B703" s="277"/>
      <c r="C703" s="276"/>
      <c r="D703" s="277"/>
      <c r="E703" s="277"/>
      <c r="F703" s="277"/>
      <c r="G703" s="277"/>
      <c r="H703" s="277"/>
      <c r="I703" s="277"/>
      <c r="J703" s="277"/>
      <c r="K703" s="277"/>
      <c r="L703" s="277"/>
      <c r="M703" s="277"/>
      <c r="N703" s="277"/>
      <c r="O703" s="277"/>
      <c r="P703" s="277"/>
      <c r="Q703" s="277"/>
      <c r="R703" s="277"/>
      <c r="S703" s="277"/>
      <c r="T703" s="277"/>
      <c r="U703" s="277"/>
      <c r="V703" s="277"/>
      <c r="W703" s="277"/>
      <c r="X703" s="277"/>
      <c r="Y703" s="277"/>
      <c r="Z703" s="277"/>
    </row>
    <row r="704" spans="1:26" ht="15.75" customHeight="1">
      <c r="A704" s="276"/>
      <c r="B704" s="277"/>
      <c r="C704" s="276"/>
      <c r="D704" s="277"/>
      <c r="E704" s="277"/>
      <c r="F704" s="277"/>
      <c r="G704" s="277"/>
      <c r="H704" s="277"/>
      <c r="I704" s="277"/>
      <c r="J704" s="277"/>
      <c r="K704" s="277"/>
      <c r="L704" s="277"/>
      <c r="M704" s="277"/>
      <c r="N704" s="277"/>
      <c r="O704" s="277"/>
      <c r="P704" s="277"/>
      <c r="Q704" s="277"/>
      <c r="R704" s="277"/>
      <c r="S704" s="277"/>
      <c r="T704" s="277"/>
      <c r="U704" s="277"/>
      <c r="V704" s="277"/>
      <c r="W704" s="277"/>
      <c r="X704" s="277"/>
      <c r="Y704" s="277"/>
      <c r="Z704" s="277"/>
    </row>
    <row r="705" spans="1:26" ht="15.75" customHeight="1">
      <c r="A705" s="276"/>
      <c r="B705" s="277"/>
      <c r="C705" s="276"/>
      <c r="D705" s="277"/>
      <c r="E705" s="277"/>
      <c r="F705" s="277"/>
      <c r="G705" s="277"/>
      <c r="H705" s="277"/>
      <c r="I705" s="277"/>
      <c r="J705" s="277"/>
      <c r="K705" s="277"/>
      <c r="L705" s="277"/>
      <c r="M705" s="277"/>
      <c r="N705" s="277"/>
      <c r="O705" s="277"/>
      <c r="P705" s="277"/>
      <c r="Q705" s="277"/>
      <c r="R705" s="277"/>
      <c r="S705" s="277"/>
      <c r="T705" s="277"/>
      <c r="U705" s="277"/>
      <c r="V705" s="277"/>
      <c r="W705" s="277"/>
      <c r="X705" s="277"/>
      <c r="Y705" s="277"/>
      <c r="Z705" s="277"/>
    </row>
    <row r="706" spans="1:26" ht="15.75" customHeight="1">
      <c r="A706" s="276"/>
      <c r="B706" s="277"/>
      <c r="C706" s="276"/>
      <c r="D706" s="277"/>
      <c r="E706" s="277"/>
      <c r="F706" s="277"/>
      <c r="G706" s="277"/>
      <c r="H706" s="277"/>
      <c r="I706" s="277"/>
      <c r="J706" s="277"/>
      <c r="K706" s="277"/>
      <c r="L706" s="277"/>
      <c r="M706" s="277"/>
      <c r="N706" s="277"/>
      <c r="O706" s="277"/>
      <c r="P706" s="277"/>
      <c r="Q706" s="277"/>
      <c r="R706" s="277"/>
      <c r="S706" s="277"/>
      <c r="T706" s="277"/>
      <c r="U706" s="277"/>
      <c r="V706" s="277"/>
      <c r="W706" s="277"/>
      <c r="X706" s="277"/>
      <c r="Y706" s="277"/>
      <c r="Z706" s="277"/>
    </row>
    <row r="707" spans="1:26" ht="15.75" customHeight="1">
      <c r="A707" s="276"/>
      <c r="B707" s="277"/>
      <c r="C707" s="276"/>
      <c r="D707" s="277"/>
      <c r="E707" s="277"/>
      <c r="F707" s="277"/>
      <c r="G707" s="277"/>
      <c r="H707" s="277"/>
      <c r="I707" s="277"/>
      <c r="J707" s="277"/>
      <c r="K707" s="277"/>
      <c r="L707" s="277"/>
      <c r="M707" s="277"/>
      <c r="N707" s="277"/>
      <c r="O707" s="277"/>
      <c r="P707" s="277"/>
      <c r="Q707" s="277"/>
      <c r="R707" s="277"/>
      <c r="S707" s="277"/>
      <c r="T707" s="277"/>
      <c r="U707" s="277"/>
      <c r="V707" s="277"/>
      <c r="W707" s="277"/>
      <c r="X707" s="277"/>
      <c r="Y707" s="277"/>
      <c r="Z707" s="277"/>
    </row>
    <row r="708" spans="1:26" ht="15.75" customHeight="1">
      <c r="A708" s="276"/>
      <c r="B708" s="277"/>
      <c r="C708" s="276"/>
      <c r="D708" s="277"/>
      <c r="E708" s="277"/>
      <c r="F708" s="277"/>
      <c r="G708" s="277"/>
      <c r="H708" s="277"/>
      <c r="I708" s="277"/>
      <c r="J708" s="277"/>
      <c r="K708" s="277"/>
      <c r="L708" s="277"/>
      <c r="M708" s="277"/>
      <c r="N708" s="277"/>
      <c r="O708" s="277"/>
      <c r="P708" s="277"/>
      <c r="Q708" s="277"/>
      <c r="R708" s="277"/>
      <c r="S708" s="277"/>
      <c r="T708" s="277"/>
      <c r="U708" s="277"/>
      <c r="V708" s="277"/>
      <c r="W708" s="277"/>
      <c r="X708" s="277"/>
      <c r="Y708" s="277"/>
      <c r="Z708" s="277"/>
    </row>
    <row r="709" spans="1:26" ht="15.75" customHeight="1">
      <c r="A709" s="276"/>
      <c r="B709" s="277"/>
      <c r="C709" s="276"/>
      <c r="D709" s="277"/>
      <c r="E709" s="277"/>
      <c r="F709" s="277"/>
      <c r="G709" s="277"/>
      <c r="H709" s="277"/>
      <c r="I709" s="277"/>
      <c r="J709" s="277"/>
      <c r="K709" s="277"/>
      <c r="L709" s="277"/>
      <c r="M709" s="277"/>
      <c r="N709" s="277"/>
      <c r="O709" s="277"/>
      <c r="P709" s="277"/>
      <c r="Q709" s="277"/>
      <c r="R709" s="277"/>
      <c r="S709" s="277"/>
      <c r="T709" s="277"/>
      <c r="U709" s="277"/>
      <c r="V709" s="277"/>
      <c r="W709" s="277"/>
      <c r="X709" s="277"/>
      <c r="Y709" s="277"/>
      <c r="Z709" s="277"/>
    </row>
    <row r="710" spans="1:26" ht="15.75" customHeight="1">
      <c r="A710" s="276"/>
      <c r="B710" s="277"/>
      <c r="C710" s="276"/>
      <c r="D710" s="277"/>
      <c r="E710" s="277"/>
      <c r="F710" s="277"/>
      <c r="G710" s="277"/>
      <c r="H710" s="277"/>
      <c r="I710" s="277"/>
      <c r="J710" s="277"/>
      <c r="K710" s="277"/>
      <c r="L710" s="277"/>
      <c r="M710" s="277"/>
      <c r="N710" s="277"/>
      <c r="O710" s="277"/>
      <c r="P710" s="277"/>
      <c r="Q710" s="277"/>
      <c r="R710" s="277"/>
      <c r="S710" s="277"/>
      <c r="T710" s="277"/>
      <c r="U710" s="277"/>
      <c r="V710" s="277"/>
      <c r="W710" s="277"/>
      <c r="X710" s="277"/>
      <c r="Y710" s="277"/>
      <c r="Z710" s="277"/>
    </row>
    <row r="711" spans="1:26" ht="15.75" customHeight="1">
      <c r="A711" s="276"/>
      <c r="B711" s="277"/>
      <c r="C711" s="276"/>
      <c r="D711" s="277"/>
      <c r="E711" s="277"/>
      <c r="F711" s="277"/>
      <c r="G711" s="277"/>
      <c r="H711" s="277"/>
      <c r="I711" s="277"/>
      <c r="J711" s="277"/>
      <c r="K711" s="277"/>
      <c r="L711" s="277"/>
      <c r="M711" s="277"/>
      <c r="N711" s="277"/>
      <c r="O711" s="277"/>
      <c r="P711" s="277"/>
      <c r="Q711" s="277"/>
      <c r="R711" s="277"/>
      <c r="S711" s="277"/>
      <c r="T711" s="277"/>
      <c r="U711" s="277"/>
      <c r="V711" s="277"/>
      <c r="W711" s="277"/>
      <c r="X711" s="277"/>
      <c r="Y711" s="277"/>
      <c r="Z711" s="277"/>
    </row>
    <row r="712" spans="1:26" ht="15.75" customHeight="1">
      <c r="A712" s="276"/>
      <c r="B712" s="277"/>
      <c r="C712" s="276"/>
      <c r="D712" s="277"/>
      <c r="E712" s="277"/>
      <c r="F712" s="277"/>
      <c r="G712" s="277"/>
      <c r="H712" s="277"/>
      <c r="I712" s="277"/>
      <c r="J712" s="277"/>
      <c r="K712" s="277"/>
      <c r="L712" s="277"/>
      <c r="M712" s="277"/>
      <c r="N712" s="277"/>
      <c r="O712" s="277"/>
      <c r="P712" s="277"/>
      <c r="Q712" s="277"/>
      <c r="R712" s="277"/>
      <c r="S712" s="277"/>
      <c r="T712" s="277"/>
      <c r="U712" s="277"/>
      <c r="V712" s="277"/>
      <c r="W712" s="277"/>
      <c r="X712" s="277"/>
      <c r="Y712" s="277"/>
      <c r="Z712" s="277"/>
    </row>
    <row r="713" spans="1:26" ht="15.75" customHeight="1">
      <c r="A713" s="276"/>
      <c r="B713" s="277"/>
      <c r="C713" s="276"/>
      <c r="D713" s="277"/>
      <c r="E713" s="277"/>
      <c r="F713" s="277"/>
      <c r="G713" s="277"/>
      <c r="H713" s="277"/>
      <c r="I713" s="277"/>
      <c r="J713" s="277"/>
      <c r="K713" s="277"/>
      <c r="L713" s="277"/>
      <c r="M713" s="277"/>
      <c r="N713" s="277"/>
      <c r="O713" s="277"/>
      <c r="P713" s="277"/>
      <c r="Q713" s="277"/>
      <c r="R713" s="277"/>
      <c r="S713" s="277"/>
      <c r="T713" s="277"/>
      <c r="U713" s="277"/>
      <c r="V713" s="277"/>
      <c r="W713" s="277"/>
      <c r="X713" s="277"/>
      <c r="Y713" s="277"/>
      <c r="Z713" s="277"/>
    </row>
    <row r="714" spans="1:26" ht="15.75" customHeight="1">
      <c r="A714" s="276"/>
      <c r="B714" s="277"/>
      <c r="C714" s="276"/>
      <c r="D714" s="277"/>
      <c r="E714" s="277"/>
      <c r="F714" s="277"/>
      <c r="G714" s="277"/>
      <c r="H714" s="277"/>
      <c r="I714" s="277"/>
      <c r="J714" s="277"/>
      <c r="K714" s="277"/>
      <c r="L714" s="277"/>
      <c r="M714" s="277"/>
      <c r="N714" s="277"/>
      <c r="O714" s="277"/>
      <c r="P714" s="277"/>
      <c r="Q714" s="277"/>
      <c r="R714" s="277"/>
      <c r="S714" s="277"/>
      <c r="T714" s="277"/>
      <c r="U714" s="277"/>
      <c r="V714" s="277"/>
      <c r="W714" s="277"/>
      <c r="X714" s="277"/>
      <c r="Y714" s="277"/>
      <c r="Z714" s="277"/>
    </row>
    <row r="715" spans="1:26" ht="15.75" customHeight="1">
      <c r="A715" s="276"/>
      <c r="B715" s="277"/>
      <c r="C715" s="276"/>
      <c r="D715" s="277"/>
      <c r="E715" s="277"/>
      <c r="F715" s="277"/>
      <c r="G715" s="277"/>
      <c r="H715" s="277"/>
      <c r="I715" s="277"/>
      <c r="J715" s="277"/>
      <c r="K715" s="277"/>
      <c r="L715" s="277"/>
      <c r="M715" s="277"/>
      <c r="N715" s="277"/>
      <c r="O715" s="277"/>
      <c r="P715" s="277"/>
      <c r="Q715" s="277"/>
      <c r="R715" s="277"/>
      <c r="S715" s="277"/>
      <c r="T715" s="277"/>
      <c r="U715" s="277"/>
      <c r="V715" s="277"/>
      <c r="W715" s="277"/>
      <c r="X715" s="277"/>
      <c r="Y715" s="277"/>
      <c r="Z715" s="277"/>
    </row>
    <row r="716" spans="1:26" ht="15.75" customHeight="1">
      <c r="A716" s="276"/>
      <c r="B716" s="277"/>
      <c r="C716" s="276"/>
      <c r="D716" s="277"/>
      <c r="E716" s="277"/>
      <c r="F716" s="277"/>
      <c r="G716" s="277"/>
      <c r="H716" s="277"/>
      <c r="I716" s="277"/>
      <c r="J716" s="277"/>
      <c r="K716" s="277"/>
      <c r="L716" s="277"/>
      <c r="M716" s="277"/>
      <c r="N716" s="277"/>
      <c r="O716" s="277"/>
      <c r="P716" s="277"/>
      <c r="Q716" s="277"/>
      <c r="R716" s="277"/>
      <c r="S716" s="277"/>
      <c r="T716" s="277"/>
      <c r="U716" s="277"/>
      <c r="V716" s="277"/>
      <c r="W716" s="277"/>
      <c r="X716" s="277"/>
      <c r="Y716" s="277"/>
      <c r="Z716" s="277"/>
    </row>
    <row r="717" spans="1:26" ht="15.75" customHeight="1">
      <c r="A717" s="276"/>
      <c r="B717" s="277"/>
      <c r="C717" s="276"/>
      <c r="D717" s="277"/>
      <c r="E717" s="277"/>
      <c r="F717" s="277"/>
      <c r="G717" s="277"/>
      <c r="H717" s="277"/>
      <c r="I717" s="277"/>
      <c r="J717" s="277"/>
      <c r="K717" s="277"/>
      <c r="L717" s="277"/>
      <c r="M717" s="277"/>
      <c r="N717" s="277"/>
      <c r="O717" s="277"/>
      <c r="P717" s="277"/>
      <c r="Q717" s="277"/>
      <c r="R717" s="277"/>
      <c r="S717" s="277"/>
      <c r="T717" s="277"/>
      <c r="U717" s="277"/>
      <c r="V717" s="277"/>
      <c r="W717" s="277"/>
      <c r="X717" s="277"/>
      <c r="Y717" s="277"/>
      <c r="Z717" s="277"/>
    </row>
    <row r="718" spans="1:26" ht="15.75" customHeight="1">
      <c r="A718" s="276"/>
      <c r="B718" s="277"/>
      <c r="C718" s="276"/>
      <c r="D718" s="277"/>
      <c r="E718" s="277"/>
      <c r="F718" s="277"/>
      <c r="G718" s="277"/>
      <c r="H718" s="277"/>
      <c r="I718" s="277"/>
      <c r="J718" s="277"/>
      <c r="K718" s="277"/>
      <c r="L718" s="277"/>
      <c r="M718" s="277"/>
      <c r="N718" s="277"/>
      <c r="O718" s="277"/>
      <c r="P718" s="277"/>
      <c r="Q718" s="277"/>
      <c r="R718" s="277"/>
      <c r="S718" s="277"/>
      <c r="T718" s="277"/>
      <c r="U718" s="277"/>
      <c r="V718" s="277"/>
      <c r="W718" s="277"/>
      <c r="X718" s="277"/>
      <c r="Y718" s="277"/>
      <c r="Z718" s="277"/>
    </row>
    <row r="719" spans="1:26" ht="15.75" customHeight="1">
      <c r="A719" s="276"/>
      <c r="B719" s="277"/>
      <c r="C719" s="276"/>
      <c r="D719" s="277"/>
      <c r="E719" s="277"/>
      <c r="F719" s="277"/>
      <c r="G719" s="277"/>
      <c r="H719" s="277"/>
      <c r="I719" s="277"/>
      <c r="J719" s="277"/>
      <c r="K719" s="277"/>
      <c r="L719" s="277"/>
      <c r="M719" s="277"/>
      <c r="N719" s="277"/>
      <c r="O719" s="277"/>
      <c r="P719" s="277"/>
      <c r="Q719" s="277"/>
      <c r="R719" s="277"/>
      <c r="S719" s="277"/>
      <c r="T719" s="277"/>
      <c r="U719" s="277"/>
      <c r="V719" s="277"/>
      <c r="W719" s="277"/>
      <c r="X719" s="277"/>
      <c r="Y719" s="277"/>
      <c r="Z719" s="277"/>
    </row>
    <row r="720" spans="1:26" ht="15.75" customHeight="1">
      <c r="A720" s="276"/>
      <c r="B720" s="277"/>
      <c r="C720" s="276"/>
      <c r="D720" s="277"/>
      <c r="E720" s="277"/>
      <c r="F720" s="277"/>
      <c r="G720" s="277"/>
      <c r="H720" s="277"/>
      <c r="I720" s="277"/>
      <c r="J720" s="277"/>
      <c r="K720" s="277"/>
      <c r="L720" s="277"/>
      <c r="M720" s="277"/>
      <c r="N720" s="277"/>
      <c r="O720" s="277"/>
      <c r="P720" s="277"/>
      <c r="Q720" s="277"/>
      <c r="R720" s="277"/>
      <c r="S720" s="277"/>
      <c r="T720" s="277"/>
      <c r="U720" s="277"/>
      <c r="V720" s="277"/>
      <c r="W720" s="277"/>
      <c r="X720" s="277"/>
      <c r="Y720" s="277"/>
      <c r="Z720" s="277"/>
    </row>
    <row r="721" spans="1:26" ht="15.75" customHeight="1">
      <c r="A721" s="276"/>
      <c r="B721" s="277"/>
      <c r="C721" s="276"/>
      <c r="D721" s="277"/>
      <c r="E721" s="277"/>
      <c r="F721" s="277"/>
      <c r="G721" s="277"/>
      <c r="H721" s="277"/>
      <c r="I721" s="277"/>
      <c r="J721" s="277"/>
      <c r="K721" s="277"/>
      <c r="L721" s="277"/>
      <c r="M721" s="277"/>
      <c r="N721" s="277"/>
      <c r="O721" s="277"/>
      <c r="P721" s="277"/>
      <c r="Q721" s="277"/>
      <c r="R721" s="277"/>
      <c r="S721" s="277"/>
      <c r="T721" s="277"/>
      <c r="U721" s="277"/>
      <c r="V721" s="277"/>
      <c r="W721" s="277"/>
      <c r="X721" s="277"/>
      <c r="Y721" s="277"/>
      <c r="Z721" s="277"/>
    </row>
    <row r="722" spans="1:26" ht="15.75" customHeight="1">
      <c r="A722" s="276"/>
      <c r="B722" s="277"/>
      <c r="C722" s="276"/>
      <c r="D722" s="277"/>
      <c r="E722" s="277"/>
      <c r="F722" s="277"/>
      <c r="G722" s="277"/>
      <c r="H722" s="277"/>
      <c r="I722" s="277"/>
      <c r="J722" s="277"/>
      <c r="K722" s="277"/>
      <c r="L722" s="277"/>
      <c r="M722" s="277"/>
      <c r="N722" s="277"/>
      <c r="O722" s="277"/>
      <c r="P722" s="277"/>
      <c r="Q722" s="277"/>
      <c r="R722" s="277"/>
      <c r="S722" s="277"/>
      <c r="T722" s="277"/>
      <c r="U722" s="277"/>
      <c r="V722" s="277"/>
      <c r="W722" s="277"/>
      <c r="X722" s="277"/>
      <c r="Y722" s="277"/>
      <c r="Z722" s="277"/>
    </row>
    <row r="723" spans="1:26" ht="15.75" customHeight="1">
      <c r="A723" s="276"/>
      <c r="B723" s="277"/>
      <c r="C723" s="276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</row>
    <row r="724" spans="1:26" ht="15.75" customHeight="1">
      <c r="A724" s="276"/>
      <c r="B724" s="277"/>
      <c r="C724" s="276"/>
      <c r="D724" s="277"/>
      <c r="E724" s="277"/>
      <c r="F724" s="277"/>
      <c r="G724" s="277"/>
      <c r="H724" s="277"/>
      <c r="I724" s="277"/>
      <c r="J724" s="277"/>
      <c r="K724" s="277"/>
      <c r="L724" s="277"/>
      <c r="M724" s="277"/>
      <c r="N724" s="277"/>
      <c r="O724" s="277"/>
      <c r="P724" s="277"/>
      <c r="Q724" s="277"/>
      <c r="R724" s="277"/>
      <c r="S724" s="277"/>
      <c r="T724" s="277"/>
      <c r="U724" s="277"/>
      <c r="V724" s="277"/>
      <c r="W724" s="277"/>
      <c r="X724" s="277"/>
      <c r="Y724" s="277"/>
      <c r="Z724" s="277"/>
    </row>
    <row r="725" spans="1:26" ht="15.75" customHeight="1">
      <c r="A725" s="276"/>
      <c r="B725" s="277"/>
      <c r="C725" s="276"/>
      <c r="D725" s="277"/>
      <c r="E725" s="277"/>
      <c r="F725" s="277"/>
      <c r="G725" s="277"/>
      <c r="H725" s="277"/>
      <c r="I725" s="277"/>
      <c r="J725" s="277"/>
      <c r="K725" s="277"/>
      <c r="L725" s="277"/>
      <c r="M725" s="277"/>
      <c r="N725" s="277"/>
      <c r="O725" s="277"/>
      <c r="P725" s="277"/>
      <c r="Q725" s="277"/>
      <c r="R725" s="277"/>
      <c r="S725" s="277"/>
      <c r="T725" s="277"/>
      <c r="U725" s="277"/>
      <c r="V725" s="277"/>
      <c r="W725" s="277"/>
      <c r="X725" s="277"/>
      <c r="Y725" s="277"/>
      <c r="Z725" s="277"/>
    </row>
    <row r="726" spans="1:26" ht="15.75" customHeight="1">
      <c r="A726" s="276"/>
      <c r="B726" s="277"/>
      <c r="C726" s="276"/>
      <c r="D726" s="277"/>
      <c r="E726" s="277"/>
      <c r="F726" s="277"/>
      <c r="G726" s="277"/>
      <c r="H726" s="277"/>
      <c r="I726" s="277"/>
      <c r="J726" s="277"/>
      <c r="K726" s="277"/>
      <c r="L726" s="277"/>
      <c r="M726" s="277"/>
      <c r="N726" s="277"/>
      <c r="O726" s="277"/>
      <c r="P726" s="277"/>
      <c r="Q726" s="277"/>
      <c r="R726" s="277"/>
      <c r="S726" s="277"/>
      <c r="T726" s="277"/>
      <c r="U726" s="277"/>
      <c r="V726" s="277"/>
      <c r="W726" s="277"/>
      <c r="X726" s="277"/>
      <c r="Y726" s="277"/>
      <c r="Z726" s="277"/>
    </row>
    <row r="727" spans="1:26" ht="15.75" customHeight="1">
      <c r="A727" s="276"/>
      <c r="B727" s="277"/>
      <c r="C727" s="276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</row>
    <row r="728" spans="1:26" ht="15.75" customHeight="1">
      <c r="A728" s="276"/>
      <c r="B728" s="277"/>
      <c r="C728" s="276"/>
      <c r="D728" s="277"/>
      <c r="E728" s="277"/>
      <c r="F728" s="277"/>
      <c r="G728" s="277"/>
      <c r="H728" s="277"/>
      <c r="I728" s="277"/>
      <c r="J728" s="277"/>
      <c r="K728" s="277"/>
      <c r="L728" s="277"/>
      <c r="M728" s="277"/>
      <c r="N728" s="277"/>
      <c r="O728" s="277"/>
      <c r="P728" s="277"/>
      <c r="Q728" s="277"/>
      <c r="R728" s="277"/>
      <c r="S728" s="277"/>
      <c r="T728" s="277"/>
      <c r="U728" s="277"/>
      <c r="V728" s="277"/>
      <c r="W728" s="277"/>
      <c r="X728" s="277"/>
      <c r="Y728" s="277"/>
      <c r="Z728" s="277"/>
    </row>
    <row r="729" spans="1:26" ht="15.75" customHeight="1">
      <c r="A729" s="276"/>
      <c r="B729" s="277"/>
      <c r="C729" s="276"/>
      <c r="D729" s="277"/>
      <c r="E729" s="277"/>
      <c r="F729" s="277"/>
      <c r="G729" s="277"/>
      <c r="H729" s="277"/>
      <c r="I729" s="277"/>
      <c r="J729" s="277"/>
      <c r="K729" s="277"/>
      <c r="L729" s="277"/>
      <c r="M729" s="277"/>
      <c r="N729" s="277"/>
      <c r="O729" s="277"/>
      <c r="P729" s="277"/>
      <c r="Q729" s="277"/>
      <c r="R729" s="277"/>
      <c r="S729" s="277"/>
      <c r="T729" s="277"/>
      <c r="U729" s="277"/>
      <c r="V729" s="277"/>
      <c r="W729" s="277"/>
      <c r="X729" s="277"/>
      <c r="Y729" s="277"/>
      <c r="Z729" s="277"/>
    </row>
    <row r="730" spans="1:26" ht="15.75" customHeight="1">
      <c r="A730" s="276"/>
      <c r="B730" s="277"/>
      <c r="C730" s="276"/>
      <c r="D730" s="277"/>
      <c r="E730" s="277"/>
      <c r="F730" s="277"/>
      <c r="G730" s="277"/>
      <c r="H730" s="277"/>
      <c r="I730" s="277"/>
      <c r="J730" s="277"/>
      <c r="K730" s="277"/>
      <c r="L730" s="277"/>
      <c r="M730" s="277"/>
      <c r="N730" s="277"/>
      <c r="O730" s="277"/>
      <c r="P730" s="277"/>
      <c r="Q730" s="277"/>
      <c r="R730" s="277"/>
      <c r="S730" s="277"/>
      <c r="T730" s="277"/>
      <c r="U730" s="277"/>
      <c r="V730" s="277"/>
      <c r="W730" s="277"/>
      <c r="X730" s="277"/>
      <c r="Y730" s="277"/>
      <c r="Z730" s="277"/>
    </row>
    <row r="731" spans="1:26" ht="15.75" customHeight="1">
      <c r="A731" s="276"/>
      <c r="B731" s="277"/>
      <c r="C731" s="276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</row>
    <row r="732" spans="1:26" ht="15.75" customHeight="1">
      <c r="A732" s="276"/>
      <c r="B732" s="277"/>
      <c r="C732" s="276"/>
      <c r="D732" s="277"/>
      <c r="E732" s="277"/>
      <c r="F732" s="277"/>
      <c r="G732" s="277"/>
      <c r="H732" s="277"/>
      <c r="I732" s="277"/>
      <c r="J732" s="277"/>
      <c r="K732" s="277"/>
      <c r="L732" s="277"/>
      <c r="M732" s="277"/>
      <c r="N732" s="277"/>
      <c r="O732" s="277"/>
      <c r="P732" s="277"/>
      <c r="Q732" s="277"/>
      <c r="R732" s="277"/>
      <c r="S732" s="277"/>
      <c r="T732" s="277"/>
      <c r="U732" s="277"/>
      <c r="V732" s="277"/>
      <c r="W732" s="277"/>
      <c r="X732" s="277"/>
      <c r="Y732" s="277"/>
      <c r="Z732" s="277"/>
    </row>
    <row r="733" spans="1:26" ht="15.75" customHeight="1">
      <c r="A733" s="276"/>
      <c r="B733" s="277"/>
      <c r="C733" s="276"/>
      <c r="D733" s="277"/>
      <c r="E733" s="277"/>
      <c r="F733" s="277"/>
      <c r="G733" s="277"/>
      <c r="H733" s="277"/>
      <c r="I733" s="277"/>
      <c r="J733" s="277"/>
      <c r="K733" s="277"/>
      <c r="L733" s="277"/>
      <c r="M733" s="277"/>
      <c r="N733" s="277"/>
      <c r="O733" s="277"/>
      <c r="P733" s="277"/>
      <c r="Q733" s="277"/>
      <c r="R733" s="277"/>
      <c r="S733" s="277"/>
      <c r="T733" s="277"/>
      <c r="U733" s="277"/>
      <c r="V733" s="277"/>
      <c r="W733" s="277"/>
      <c r="X733" s="277"/>
      <c r="Y733" s="277"/>
      <c r="Z733" s="277"/>
    </row>
    <row r="734" spans="1:26" ht="15.75" customHeight="1">
      <c r="A734" s="276"/>
      <c r="B734" s="277"/>
      <c r="C734" s="276"/>
      <c r="D734" s="277"/>
      <c r="E734" s="277"/>
      <c r="F734" s="277"/>
      <c r="G734" s="277"/>
      <c r="H734" s="277"/>
      <c r="I734" s="277"/>
      <c r="J734" s="277"/>
      <c r="K734" s="277"/>
      <c r="L734" s="277"/>
      <c r="M734" s="277"/>
      <c r="N734" s="277"/>
      <c r="O734" s="277"/>
      <c r="P734" s="277"/>
      <c r="Q734" s="277"/>
      <c r="R734" s="277"/>
      <c r="S734" s="277"/>
      <c r="T734" s="277"/>
      <c r="U734" s="277"/>
      <c r="V734" s="277"/>
      <c r="W734" s="277"/>
      <c r="X734" s="277"/>
      <c r="Y734" s="277"/>
      <c r="Z734" s="277"/>
    </row>
    <row r="735" spans="1:26" ht="15.75" customHeight="1">
      <c r="A735" s="276"/>
      <c r="B735" s="277"/>
      <c r="C735" s="276"/>
      <c r="D735" s="277"/>
      <c r="E735" s="277"/>
      <c r="F735" s="277"/>
      <c r="G735" s="277"/>
      <c r="H735" s="277"/>
      <c r="I735" s="277"/>
      <c r="J735" s="277"/>
      <c r="K735" s="277"/>
      <c r="L735" s="277"/>
      <c r="M735" s="277"/>
      <c r="N735" s="277"/>
      <c r="O735" s="277"/>
      <c r="P735" s="277"/>
      <c r="Q735" s="277"/>
      <c r="R735" s="277"/>
      <c r="S735" s="277"/>
      <c r="T735" s="277"/>
      <c r="U735" s="277"/>
      <c r="V735" s="277"/>
      <c r="W735" s="277"/>
      <c r="X735" s="277"/>
      <c r="Y735" s="277"/>
      <c r="Z735" s="277"/>
    </row>
    <row r="736" spans="1:26" ht="15.75" customHeight="1">
      <c r="A736" s="276"/>
      <c r="B736" s="277"/>
      <c r="C736" s="276"/>
      <c r="D736" s="277"/>
      <c r="E736" s="277"/>
      <c r="F736" s="277"/>
      <c r="G736" s="277"/>
      <c r="H736" s="277"/>
      <c r="I736" s="277"/>
      <c r="J736" s="277"/>
      <c r="K736" s="277"/>
      <c r="L736" s="277"/>
      <c r="M736" s="277"/>
      <c r="N736" s="277"/>
      <c r="O736" s="277"/>
      <c r="P736" s="277"/>
      <c r="Q736" s="277"/>
      <c r="R736" s="277"/>
      <c r="S736" s="277"/>
      <c r="T736" s="277"/>
      <c r="U736" s="277"/>
      <c r="V736" s="277"/>
      <c r="W736" s="277"/>
      <c r="X736" s="277"/>
      <c r="Y736" s="277"/>
      <c r="Z736" s="277"/>
    </row>
    <row r="737" spans="1:26" ht="15.75" customHeight="1">
      <c r="A737" s="276"/>
      <c r="B737" s="277"/>
      <c r="C737" s="276"/>
      <c r="D737" s="277"/>
      <c r="E737" s="277"/>
      <c r="F737" s="277"/>
      <c r="G737" s="277"/>
      <c r="H737" s="277"/>
      <c r="I737" s="277"/>
      <c r="J737" s="277"/>
      <c r="K737" s="277"/>
      <c r="L737" s="277"/>
      <c r="M737" s="277"/>
      <c r="N737" s="277"/>
      <c r="O737" s="277"/>
      <c r="P737" s="277"/>
      <c r="Q737" s="277"/>
      <c r="R737" s="277"/>
      <c r="S737" s="277"/>
      <c r="T737" s="277"/>
      <c r="U737" s="277"/>
      <c r="V737" s="277"/>
      <c r="W737" s="277"/>
      <c r="X737" s="277"/>
      <c r="Y737" s="277"/>
      <c r="Z737" s="277"/>
    </row>
    <row r="738" spans="1:26" ht="15.75" customHeight="1">
      <c r="A738" s="276"/>
      <c r="B738" s="277"/>
      <c r="C738" s="276"/>
      <c r="D738" s="277"/>
      <c r="E738" s="277"/>
      <c r="F738" s="277"/>
      <c r="G738" s="277"/>
      <c r="H738" s="277"/>
      <c r="I738" s="277"/>
      <c r="J738" s="277"/>
      <c r="K738" s="277"/>
      <c r="L738" s="277"/>
      <c r="M738" s="277"/>
      <c r="N738" s="277"/>
      <c r="O738" s="277"/>
      <c r="P738" s="277"/>
      <c r="Q738" s="277"/>
      <c r="R738" s="277"/>
      <c r="S738" s="277"/>
      <c r="T738" s="277"/>
      <c r="U738" s="277"/>
      <c r="V738" s="277"/>
      <c r="W738" s="277"/>
      <c r="X738" s="277"/>
      <c r="Y738" s="277"/>
      <c r="Z738" s="277"/>
    </row>
    <row r="739" spans="1:26" ht="15.75" customHeight="1">
      <c r="A739" s="276"/>
      <c r="B739" s="277"/>
      <c r="C739" s="276"/>
      <c r="D739" s="277"/>
      <c r="E739" s="277"/>
      <c r="F739" s="277"/>
      <c r="G739" s="277"/>
      <c r="H739" s="277"/>
      <c r="I739" s="277"/>
      <c r="J739" s="277"/>
      <c r="K739" s="277"/>
      <c r="L739" s="277"/>
      <c r="M739" s="277"/>
      <c r="N739" s="277"/>
      <c r="O739" s="277"/>
      <c r="P739" s="277"/>
      <c r="Q739" s="277"/>
      <c r="R739" s="277"/>
      <c r="S739" s="277"/>
      <c r="T739" s="277"/>
      <c r="U739" s="277"/>
      <c r="V739" s="277"/>
      <c r="W739" s="277"/>
      <c r="X739" s="277"/>
      <c r="Y739" s="277"/>
      <c r="Z739" s="277"/>
    </row>
    <row r="740" spans="1:26" ht="15.75" customHeight="1">
      <c r="A740" s="276"/>
      <c r="B740" s="277"/>
      <c r="C740" s="276"/>
      <c r="D740" s="277"/>
      <c r="E740" s="277"/>
      <c r="F740" s="277"/>
      <c r="G740" s="277"/>
      <c r="H740" s="277"/>
      <c r="I740" s="277"/>
      <c r="J740" s="277"/>
      <c r="K740" s="277"/>
      <c r="L740" s="277"/>
      <c r="M740" s="277"/>
      <c r="N740" s="277"/>
      <c r="O740" s="277"/>
      <c r="P740" s="277"/>
      <c r="Q740" s="277"/>
      <c r="R740" s="277"/>
      <c r="S740" s="277"/>
      <c r="T740" s="277"/>
      <c r="U740" s="277"/>
      <c r="V740" s="277"/>
      <c r="W740" s="277"/>
      <c r="X740" s="277"/>
      <c r="Y740" s="277"/>
      <c r="Z740" s="277"/>
    </row>
    <row r="741" spans="1:26" ht="15.75" customHeight="1">
      <c r="A741" s="276"/>
      <c r="B741" s="277"/>
      <c r="C741" s="276"/>
      <c r="D741" s="277"/>
      <c r="E741" s="277"/>
      <c r="F741" s="277"/>
      <c r="G741" s="277"/>
      <c r="H741" s="277"/>
      <c r="I741" s="277"/>
      <c r="J741" s="277"/>
      <c r="K741" s="277"/>
      <c r="L741" s="277"/>
      <c r="M741" s="277"/>
      <c r="N741" s="277"/>
      <c r="O741" s="277"/>
      <c r="P741" s="277"/>
      <c r="Q741" s="277"/>
      <c r="R741" s="277"/>
      <c r="S741" s="277"/>
      <c r="T741" s="277"/>
      <c r="U741" s="277"/>
      <c r="V741" s="277"/>
      <c r="W741" s="277"/>
      <c r="X741" s="277"/>
      <c r="Y741" s="277"/>
      <c r="Z741" s="277"/>
    </row>
    <row r="742" spans="1:26" ht="15.75" customHeight="1">
      <c r="A742" s="276"/>
      <c r="B742" s="277"/>
      <c r="C742" s="276"/>
      <c r="D742" s="277"/>
      <c r="E742" s="277"/>
      <c r="F742" s="277"/>
      <c r="G742" s="277"/>
      <c r="H742" s="277"/>
      <c r="I742" s="277"/>
      <c r="J742" s="277"/>
      <c r="K742" s="277"/>
      <c r="L742" s="277"/>
      <c r="M742" s="277"/>
      <c r="N742" s="277"/>
      <c r="O742" s="277"/>
      <c r="P742" s="277"/>
      <c r="Q742" s="277"/>
      <c r="R742" s="277"/>
      <c r="S742" s="277"/>
      <c r="T742" s="277"/>
      <c r="U742" s="277"/>
      <c r="V742" s="277"/>
      <c r="W742" s="277"/>
      <c r="X742" s="277"/>
      <c r="Y742" s="277"/>
      <c r="Z742" s="277"/>
    </row>
    <row r="743" spans="1:26" ht="15.75" customHeight="1">
      <c r="A743" s="276"/>
      <c r="B743" s="277"/>
      <c r="C743" s="276"/>
      <c r="D743" s="277"/>
      <c r="E743" s="277"/>
      <c r="F743" s="277"/>
      <c r="G743" s="277"/>
      <c r="H743" s="277"/>
      <c r="I743" s="277"/>
      <c r="J743" s="277"/>
      <c r="K743" s="277"/>
      <c r="L743" s="277"/>
      <c r="M743" s="277"/>
      <c r="N743" s="277"/>
      <c r="O743" s="277"/>
      <c r="P743" s="277"/>
      <c r="Q743" s="277"/>
      <c r="R743" s="277"/>
      <c r="S743" s="277"/>
      <c r="T743" s="277"/>
      <c r="U743" s="277"/>
      <c r="V743" s="277"/>
      <c r="W743" s="277"/>
      <c r="X743" s="277"/>
      <c r="Y743" s="277"/>
      <c r="Z743" s="277"/>
    </row>
    <row r="744" spans="1:26" ht="15.75" customHeight="1">
      <c r="A744" s="276"/>
      <c r="B744" s="277"/>
      <c r="C744" s="276"/>
      <c r="D744" s="277"/>
      <c r="E744" s="277"/>
      <c r="F744" s="277"/>
      <c r="G744" s="277"/>
      <c r="H744" s="277"/>
      <c r="I744" s="277"/>
      <c r="J744" s="277"/>
      <c r="K744" s="277"/>
      <c r="L744" s="277"/>
      <c r="M744" s="277"/>
      <c r="N744" s="277"/>
      <c r="O744" s="277"/>
      <c r="P744" s="277"/>
      <c r="Q744" s="277"/>
      <c r="R744" s="277"/>
      <c r="S744" s="277"/>
      <c r="T744" s="277"/>
      <c r="U744" s="277"/>
      <c r="V744" s="277"/>
      <c r="W744" s="277"/>
      <c r="X744" s="277"/>
      <c r="Y744" s="277"/>
      <c r="Z744" s="277"/>
    </row>
    <row r="745" spans="1:26" ht="15.75" customHeight="1">
      <c r="A745" s="276"/>
      <c r="B745" s="277"/>
      <c r="C745" s="276"/>
      <c r="D745" s="277"/>
      <c r="E745" s="277"/>
      <c r="F745" s="277"/>
      <c r="G745" s="277"/>
      <c r="H745" s="277"/>
      <c r="I745" s="277"/>
      <c r="J745" s="277"/>
      <c r="K745" s="277"/>
      <c r="L745" s="277"/>
      <c r="M745" s="277"/>
      <c r="N745" s="277"/>
      <c r="O745" s="277"/>
      <c r="P745" s="277"/>
      <c r="Q745" s="277"/>
      <c r="R745" s="277"/>
      <c r="S745" s="277"/>
      <c r="T745" s="277"/>
      <c r="U745" s="277"/>
      <c r="V745" s="277"/>
      <c r="W745" s="277"/>
      <c r="X745" s="277"/>
      <c r="Y745" s="277"/>
      <c r="Z745" s="277"/>
    </row>
    <row r="746" spans="1:26" ht="15.75" customHeight="1">
      <c r="A746" s="276"/>
      <c r="B746" s="277"/>
      <c r="C746" s="276"/>
      <c r="D746" s="277"/>
      <c r="E746" s="277"/>
      <c r="F746" s="277"/>
      <c r="G746" s="277"/>
      <c r="H746" s="277"/>
      <c r="I746" s="277"/>
      <c r="J746" s="277"/>
      <c r="K746" s="277"/>
      <c r="L746" s="277"/>
      <c r="M746" s="277"/>
      <c r="N746" s="277"/>
      <c r="O746" s="277"/>
      <c r="P746" s="277"/>
      <c r="Q746" s="277"/>
      <c r="R746" s="277"/>
      <c r="S746" s="277"/>
      <c r="T746" s="277"/>
      <c r="U746" s="277"/>
      <c r="V746" s="277"/>
      <c r="W746" s="277"/>
      <c r="X746" s="277"/>
      <c r="Y746" s="277"/>
      <c r="Z746" s="277"/>
    </row>
    <row r="747" spans="1:26" ht="15.75" customHeight="1">
      <c r="A747" s="276"/>
      <c r="B747" s="277"/>
      <c r="C747" s="276"/>
      <c r="D747" s="277"/>
      <c r="E747" s="277"/>
      <c r="F747" s="277"/>
      <c r="G747" s="277"/>
      <c r="H747" s="277"/>
      <c r="I747" s="277"/>
      <c r="J747" s="277"/>
      <c r="K747" s="277"/>
      <c r="L747" s="277"/>
      <c r="M747" s="277"/>
      <c r="N747" s="277"/>
      <c r="O747" s="277"/>
      <c r="P747" s="277"/>
      <c r="Q747" s="277"/>
      <c r="R747" s="277"/>
      <c r="S747" s="277"/>
      <c r="T747" s="277"/>
      <c r="U747" s="277"/>
      <c r="V747" s="277"/>
      <c r="W747" s="277"/>
      <c r="X747" s="277"/>
      <c r="Y747" s="277"/>
      <c r="Z747" s="277"/>
    </row>
    <row r="748" spans="1:26" ht="15.75" customHeight="1">
      <c r="A748" s="276"/>
      <c r="B748" s="277"/>
      <c r="C748" s="276"/>
      <c r="D748" s="277"/>
      <c r="E748" s="277"/>
      <c r="F748" s="277"/>
      <c r="G748" s="277"/>
      <c r="H748" s="277"/>
      <c r="I748" s="277"/>
      <c r="J748" s="277"/>
      <c r="K748" s="277"/>
      <c r="L748" s="277"/>
      <c r="M748" s="277"/>
      <c r="N748" s="277"/>
      <c r="O748" s="277"/>
      <c r="P748" s="277"/>
      <c r="Q748" s="277"/>
      <c r="R748" s="277"/>
      <c r="S748" s="277"/>
      <c r="T748" s="277"/>
      <c r="U748" s="277"/>
      <c r="V748" s="277"/>
      <c r="W748" s="277"/>
      <c r="X748" s="277"/>
      <c r="Y748" s="277"/>
      <c r="Z748" s="277"/>
    </row>
    <row r="749" spans="1:26" ht="15.75" customHeight="1">
      <c r="A749" s="276"/>
      <c r="B749" s="277"/>
      <c r="C749" s="276"/>
      <c r="D749" s="277"/>
      <c r="E749" s="277"/>
      <c r="F749" s="277"/>
      <c r="G749" s="277"/>
      <c r="H749" s="277"/>
      <c r="I749" s="277"/>
      <c r="J749" s="277"/>
      <c r="K749" s="277"/>
      <c r="L749" s="277"/>
      <c r="M749" s="277"/>
      <c r="N749" s="277"/>
      <c r="O749" s="277"/>
      <c r="P749" s="277"/>
      <c r="Q749" s="277"/>
      <c r="R749" s="277"/>
      <c r="S749" s="277"/>
      <c r="T749" s="277"/>
      <c r="U749" s="277"/>
      <c r="V749" s="277"/>
      <c r="W749" s="277"/>
      <c r="X749" s="277"/>
      <c r="Y749" s="277"/>
      <c r="Z749" s="277"/>
    </row>
    <row r="750" spans="1:26" ht="15.75" customHeight="1">
      <c r="A750" s="276"/>
      <c r="B750" s="277"/>
      <c r="C750" s="276"/>
      <c r="D750" s="277"/>
      <c r="E750" s="277"/>
      <c r="F750" s="277"/>
      <c r="G750" s="277"/>
      <c r="H750" s="277"/>
      <c r="I750" s="277"/>
      <c r="J750" s="277"/>
      <c r="K750" s="277"/>
      <c r="L750" s="277"/>
      <c r="M750" s="277"/>
      <c r="N750" s="277"/>
      <c r="O750" s="277"/>
      <c r="P750" s="277"/>
      <c r="Q750" s="277"/>
      <c r="R750" s="277"/>
      <c r="S750" s="277"/>
      <c r="T750" s="277"/>
      <c r="U750" s="277"/>
      <c r="V750" s="277"/>
      <c r="W750" s="277"/>
      <c r="X750" s="277"/>
      <c r="Y750" s="277"/>
      <c r="Z750" s="277"/>
    </row>
    <row r="751" spans="1:26" ht="15.75" customHeight="1">
      <c r="A751" s="276"/>
      <c r="B751" s="277"/>
      <c r="C751" s="276"/>
      <c r="D751" s="277"/>
      <c r="E751" s="277"/>
      <c r="F751" s="277"/>
      <c r="G751" s="277"/>
      <c r="H751" s="277"/>
      <c r="I751" s="277"/>
      <c r="J751" s="277"/>
      <c r="K751" s="277"/>
      <c r="L751" s="277"/>
      <c r="M751" s="277"/>
      <c r="N751" s="277"/>
      <c r="O751" s="277"/>
      <c r="P751" s="277"/>
      <c r="Q751" s="277"/>
      <c r="R751" s="277"/>
      <c r="S751" s="277"/>
      <c r="T751" s="277"/>
      <c r="U751" s="277"/>
      <c r="V751" s="277"/>
      <c r="W751" s="277"/>
      <c r="X751" s="277"/>
      <c r="Y751" s="277"/>
      <c r="Z751" s="277"/>
    </row>
    <row r="752" spans="1:26" ht="15.75" customHeight="1">
      <c r="A752" s="276"/>
      <c r="B752" s="277"/>
      <c r="C752" s="276"/>
      <c r="D752" s="277"/>
      <c r="E752" s="277"/>
      <c r="F752" s="277"/>
      <c r="G752" s="277"/>
      <c r="H752" s="277"/>
      <c r="I752" s="277"/>
      <c r="J752" s="277"/>
      <c r="K752" s="277"/>
      <c r="L752" s="277"/>
      <c r="M752" s="277"/>
      <c r="N752" s="277"/>
      <c r="O752" s="277"/>
      <c r="P752" s="277"/>
      <c r="Q752" s="277"/>
      <c r="R752" s="277"/>
      <c r="S752" s="277"/>
      <c r="T752" s="277"/>
      <c r="U752" s="277"/>
      <c r="V752" s="277"/>
      <c r="W752" s="277"/>
      <c r="X752" s="277"/>
      <c r="Y752" s="277"/>
      <c r="Z752" s="277"/>
    </row>
    <row r="753" spans="1:26" ht="15.75" customHeight="1">
      <c r="A753" s="276"/>
      <c r="B753" s="277"/>
      <c r="C753" s="276"/>
      <c r="D753" s="277"/>
      <c r="E753" s="277"/>
      <c r="F753" s="277"/>
      <c r="G753" s="277"/>
      <c r="H753" s="277"/>
      <c r="I753" s="277"/>
      <c r="J753" s="277"/>
      <c r="K753" s="277"/>
      <c r="L753" s="277"/>
      <c r="M753" s="277"/>
      <c r="N753" s="277"/>
      <c r="O753" s="277"/>
      <c r="P753" s="277"/>
      <c r="Q753" s="277"/>
      <c r="R753" s="277"/>
      <c r="S753" s="277"/>
      <c r="T753" s="277"/>
      <c r="U753" s="277"/>
      <c r="V753" s="277"/>
      <c r="W753" s="277"/>
      <c r="X753" s="277"/>
      <c r="Y753" s="277"/>
      <c r="Z753" s="277"/>
    </row>
    <row r="754" spans="1:26" ht="15.75" customHeight="1">
      <c r="A754" s="276"/>
      <c r="B754" s="277"/>
      <c r="C754" s="276"/>
      <c r="D754" s="277"/>
      <c r="E754" s="277"/>
      <c r="F754" s="277"/>
      <c r="G754" s="277"/>
      <c r="H754" s="277"/>
      <c r="I754" s="277"/>
      <c r="J754" s="277"/>
      <c r="K754" s="277"/>
      <c r="L754" s="277"/>
      <c r="M754" s="277"/>
      <c r="N754" s="277"/>
      <c r="O754" s="277"/>
      <c r="P754" s="277"/>
      <c r="Q754" s="277"/>
      <c r="R754" s="277"/>
      <c r="S754" s="277"/>
      <c r="T754" s="277"/>
      <c r="U754" s="277"/>
      <c r="V754" s="277"/>
      <c r="W754" s="277"/>
      <c r="X754" s="277"/>
      <c r="Y754" s="277"/>
      <c r="Z754" s="277"/>
    </row>
    <row r="755" spans="1:26" ht="15.75" customHeight="1">
      <c r="A755" s="276"/>
      <c r="B755" s="277"/>
      <c r="C755" s="276"/>
      <c r="D755" s="277"/>
      <c r="E755" s="277"/>
      <c r="F755" s="277"/>
      <c r="G755" s="277"/>
      <c r="H755" s="277"/>
      <c r="I755" s="277"/>
      <c r="J755" s="277"/>
      <c r="K755" s="277"/>
      <c r="L755" s="277"/>
      <c r="M755" s="277"/>
      <c r="N755" s="277"/>
      <c r="O755" s="277"/>
      <c r="P755" s="277"/>
      <c r="Q755" s="277"/>
      <c r="R755" s="277"/>
      <c r="S755" s="277"/>
      <c r="T755" s="277"/>
      <c r="U755" s="277"/>
      <c r="V755" s="277"/>
      <c r="W755" s="277"/>
      <c r="X755" s="277"/>
      <c r="Y755" s="277"/>
      <c r="Z755" s="277"/>
    </row>
    <row r="756" spans="1:26" ht="15.75" customHeight="1">
      <c r="A756" s="276"/>
      <c r="B756" s="277"/>
      <c r="C756" s="276"/>
      <c r="D756" s="277"/>
      <c r="E756" s="277"/>
      <c r="F756" s="277"/>
      <c r="G756" s="277"/>
      <c r="H756" s="277"/>
      <c r="I756" s="277"/>
      <c r="J756" s="277"/>
      <c r="K756" s="277"/>
      <c r="L756" s="277"/>
      <c r="M756" s="277"/>
      <c r="N756" s="277"/>
      <c r="O756" s="277"/>
      <c r="P756" s="277"/>
      <c r="Q756" s="277"/>
      <c r="R756" s="277"/>
      <c r="S756" s="277"/>
      <c r="T756" s="277"/>
      <c r="U756" s="277"/>
      <c r="V756" s="277"/>
      <c r="W756" s="277"/>
      <c r="X756" s="277"/>
      <c r="Y756" s="277"/>
      <c r="Z756" s="277"/>
    </row>
    <row r="757" spans="1:26" ht="15.75" customHeight="1">
      <c r="A757" s="276"/>
      <c r="B757" s="277"/>
      <c r="C757" s="276"/>
      <c r="D757" s="277"/>
      <c r="E757" s="277"/>
      <c r="F757" s="277"/>
      <c r="G757" s="277"/>
      <c r="H757" s="277"/>
      <c r="I757" s="277"/>
      <c r="J757" s="277"/>
      <c r="K757" s="277"/>
      <c r="L757" s="277"/>
      <c r="M757" s="277"/>
      <c r="N757" s="277"/>
      <c r="O757" s="277"/>
      <c r="P757" s="277"/>
      <c r="Q757" s="277"/>
      <c r="R757" s="277"/>
      <c r="S757" s="277"/>
      <c r="T757" s="277"/>
      <c r="U757" s="277"/>
      <c r="V757" s="277"/>
      <c r="W757" s="277"/>
      <c r="X757" s="277"/>
      <c r="Y757" s="277"/>
      <c r="Z757" s="277"/>
    </row>
    <row r="758" spans="1:26" ht="15.75" customHeight="1">
      <c r="A758" s="276"/>
      <c r="B758" s="277"/>
      <c r="C758" s="276"/>
      <c r="D758" s="277"/>
      <c r="E758" s="277"/>
      <c r="F758" s="277"/>
      <c r="G758" s="277"/>
      <c r="H758" s="277"/>
      <c r="I758" s="277"/>
      <c r="J758" s="277"/>
      <c r="K758" s="277"/>
      <c r="L758" s="277"/>
      <c r="M758" s="277"/>
      <c r="N758" s="277"/>
      <c r="O758" s="277"/>
      <c r="P758" s="277"/>
      <c r="Q758" s="277"/>
      <c r="R758" s="277"/>
      <c r="S758" s="277"/>
      <c r="T758" s="277"/>
      <c r="U758" s="277"/>
      <c r="V758" s="277"/>
      <c r="W758" s="277"/>
      <c r="X758" s="277"/>
      <c r="Y758" s="277"/>
      <c r="Z758" s="277"/>
    </row>
    <row r="759" spans="1:26" ht="15.75" customHeight="1">
      <c r="A759" s="276"/>
      <c r="B759" s="277"/>
      <c r="C759" s="276"/>
      <c r="D759" s="277"/>
      <c r="E759" s="277"/>
      <c r="F759" s="277"/>
      <c r="G759" s="277"/>
      <c r="H759" s="277"/>
      <c r="I759" s="277"/>
      <c r="J759" s="277"/>
      <c r="K759" s="277"/>
      <c r="L759" s="277"/>
      <c r="M759" s="277"/>
      <c r="N759" s="277"/>
      <c r="O759" s="277"/>
      <c r="P759" s="277"/>
      <c r="Q759" s="277"/>
      <c r="R759" s="277"/>
      <c r="S759" s="277"/>
      <c r="T759" s="277"/>
      <c r="U759" s="277"/>
      <c r="V759" s="277"/>
      <c r="W759" s="277"/>
      <c r="X759" s="277"/>
      <c r="Y759" s="277"/>
      <c r="Z759" s="277"/>
    </row>
    <row r="760" spans="1:26" ht="15.75" customHeight="1">
      <c r="A760" s="276"/>
      <c r="B760" s="277"/>
      <c r="C760" s="276"/>
      <c r="D760" s="277"/>
      <c r="E760" s="277"/>
      <c r="F760" s="277"/>
      <c r="G760" s="277"/>
      <c r="H760" s="277"/>
      <c r="I760" s="277"/>
      <c r="J760" s="277"/>
      <c r="K760" s="277"/>
      <c r="L760" s="277"/>
      <c r="M760" s="277"/>
      <c r="N760" s="277"/>
      <c r="O760" s="277"/>
      <c r="P760" s="277"/>
      <c r="Q760" s="277"/>
      <c r="R760" s="277"/>
      <c r="S760" s="277"/>
      <c r="T760" s="277"/>
      <c r="U760" s="277"/>
      <c r="V760" s="277"/>
      <c r="W760" s="277"/>
      <c r="X760" s="277"/>
      <c r="Y760" s="277"/>
      <c r="Z760" s="277"/>
    </row>
    <row r="761" spans="1:26" ht="15.75" customHeight="1">
      <c r="A761" s="276"/>
      <c r="B761" s="277"/>
      <c r="C761" s="276"/>
      <c r="D761" s="277"/>
      <c r="E761" s="277"/>
      <c r="F761" s="277"/>
      <c r="G761" s="277"/>
      <c r="H761" s="277"/>
      <c r="I761" s="277"/>
      <c r="J761" s="277"/>
      <c r="K761" s="277"/>
      <c r="L761" s="277"/>
      <c r="M761" s="277"/>
      <c r="N761" s="277"/>
      <c r="O761" s="277"/>
      <c r="P761" s="277"/>
      <c r="Q761" s="277"/>
      <c r="R761" s="277"/>
      <c r="S761" s="277"/>
      <c r="T761" s="277"/>
      <c r="U761" s="277"/>
      <c r="V761" s="277"/>
      <c r="W761" s="277"/>
      <c r="X761" s="277"/>
      <c r="Y761" s="277"/>
      <c r="Z761" s="277"/>
    </row>
    <row r="762" spans="1:26" ht="15.75" customHeight="1">
      <c r="A762" s="276"/>
      <c r="B762" s="277"/>
      <c r="C762" s="276"/>
      <c r="D762" s="277"/>
      <c r="E762" s="277"/>
      <c r="F762" s="277"/>
      <c r="G762" s="277"/>
      <c r="H762" s="277"/>
      <c r="I762" s="277"/>
      <c r="J762" s="277"/>
      <c r="K762" s="277"/>
      <c r="L762" s="277"/>
      <c r="M762" s="277"/>
      <c r="N762" s="277"/>
      <c r="O762" s="277"/>
      <c r="P762" s="277"/>
      <c r="Q762" s="277"/>
      <c r="R762" s="277"/>
      <c r="S762" s="277"/>
      <c r="T762" s="277"/>
      <c r="U762" s="277"/>
      <c r="V762" s="277"/>
      <c r="W762" s="277"/>
      <c r="X762" s="277"/>
      <c r="Y762" s="277"/>
      <c r="Z762" s="277"/>
    </row>
    <row r="763" spans="1:26" ht="15.75" customHeight="1">
      <c r="A763" s="276"/>
      <c r="B763" s="277"/>
      <c r="C763" s="276"/>
      <c r="D763" s="277"/>
      <c r="E763" s="277"/>
      <c r="F763" s="277"/>
      <c r="G763" s="277"/>
      <c r="H763" s="277"/>
      <c r="I763" s="277"/>
      <c r="J763" s="277"/>
      <c r="K763" s="277"/>
      <c r="L763" s="277"/>
      <c r="M763" s="277"/>
      <c r="N763" s="277"/>
      <c r="O763" s="277"/>
      <c r="P763" s="277"/>
      <c r="Q763" s="277"/>
      <c r="R763" s="277"/>
      <c r="S763" s="277"/>
      <c r="T763" s="277"/>
      <c r="U763" s="277"/>
      <c r="V763" s="277"/>
      <c r="W763" s="277"/>
      <c r="X763" s="277"/>
      <c r="Y763" s="277"/>
      <c r="Z763" s="277"/>
    </row>
    <row r="764" spans="1:26" ht="15.75" customHeight="1">
      <c r="A764" s="276"/>
      <c r="B764" s="277"/>
      <c r="C764" s="276"/>
      <c r="D764" s="277"/>
      <c r="E764" s="277"/>
      <c r="F764" s="277"/>
      <c r="G764" s="277"/>
      <c r="H764" s="277"/>
      <c r="I764" s="277"/>
      <c r="J764" s="277"/>
      <c r="K764" s="277"/>
      <c r="L764" s="277"/>
      <c r="M764" s="277"/>
      <c r="N764" s="277"/>
      <c r="O764" s="277"/>
      <c r="P764" s="277"/>
      <c r="Q764" s="277"/>
      <c r="R764" s="277"/>
      <c r="S764" s="277"/>
      <c r="T764" s="277"/>
      <c r="U764" s="277"/>
      <c r="V764" s="277"/>
      <c r="W764" s="277"/>
      <c r="X764" s="277"/>
      <c r="Y764" s="277"/>
      <c r="Z764" s="277"/>
    </row>
    <row r="765" spans="1:26" ht="15.75" customHeight="1">
      <c r="A765" s="276"/>
      <c r="B765" s="277"/>
      <c r="C765" s="276"/>
      <c r="D765" s="277"/>
      <c r="E765" s="277"/>
      <c r="F765" s="277"/>
      <c r="G765" s="277"/>
      <c r="H765" s="277"/>
      <c r="I765" s="277"/>
      <c r="J765" s="277"/>
      <c r="K765" s="277"/>
      <c r="L765" s="277"/>
      <c r="M765" s="277"/>
      <c r="N765" s="277"/>
      <c r="O765" s="277"/>
      <c r="P765" s="277"/>
      <c r="Q765" s="277"/>
      <c r="R765" s="277"/>
      <c r="S765" s="277"/>
      <c r="T765" s="277"/>
      <c r="U765" s="277"/>
      <c r="V765" s="277"/>
      <c r="W765" s="277"/>
      <c r="X765" s="277"/>
      <c r="Y765" s="277"/>
      <c r="Z765" s="277"/>
    </row>
    <row r="766" spans="1:26" ht="15.75" customHeight="1">
      <c r="A766" s="276"/>
      <c r="B766" s="277"/>
      <c r="C766" s="276"/>
      <c r="D766" s="277"/>
      <c r="E766" s="277"/>
      <c r="F766" s="277"/>
      <c r="G766" s="277"/>
      <c r="H766" s="277"/>
      <c r="I766" s="277"/>
      <c r="J766" s="277"/>
      <c r="K766" s="277"/>
      <c r="L766" s="277"/>
      <c r="M766" s="277"/>
      <c r="N766" s="277"/>
      <c r="O766" s="277"/>
      <c r="P766" s="277"/>
      <c r="Q766" s="277"/>
      <c r="R766" s="277"/>
      <c r="S766" s="277"/>
      <c r="T766" s="277"/>
      <c r="U766" s="277"/>
      <c r="V766" s="277"/>
      <c r="W766" s="277"/>
      <c r="X766" s="277"/>
      <c r="Y766" s="277"/>
      <c r="Z766" s="277"/>
    </row>
    <row r="767" spans="1:26" ht="15.75" customHeight="1">
      <c r="A767" s="276"/>
      <c r="B767" s="277"/>
      <c r="C767" s="276"/>
      <c r="D767" s="277"/>
      <c r="E767" s="277"/>
      <c r="F767" s="277"/>
      <c r="G767" s="277"/>
      <c r="H767" s="277"/>
      <c r="I767" s="277"/>
      <c r="J767" s="277"/>
      <c r="K767" s="277"/>
      <c r="L767" s="277"/>
      <c r="M767" s="277"/>
      <c r="N767" s="277"/>
      <c r="O767" s="277"/>
      <c r="P767" s="277"/>
      <c r="Q767" s="277"/>
      <c r="R767" s="277"/>
      <c r="S767" s="277"/>
      <c r="T767" s="277"/>
      <c r="U767" s="277"/>
      <c r="V767" s="277"/>
      <c r="W767" s="277"/>
      <c r="X767" s="277"/>
      <c r="Y767" s="277"/>
      <c r="Z767" s="277"/>
    </row>
    <row r="768" spans="1:26" ht="15.75" customHeight="1">
      <c r="A768" s="276"/>
      <c r="B768" s="277"/>
      <c r="C768" s="276"/>
      <c r="D768" s="277"/>
      <c r="E768" s="277"/>
      <c r="F768" s="277"/>
      <c r="G768" s="277"/>
      <c r="H768" s="277"/>
      <c r="I768" s="277"/>
      <c r="J768" s="277"/>
      <c r="K768" s="277"/>
      <c r="L768" s="277"/>
      <c r="M768" s="277"/>
      <c r="N768" s="277"/>
      <c r="O768" s="277"/>
      <c r="P768" s="277"/>
      <c r="Q768" s="277"/>
      <c r="R768" s="277"/>
      <c r="S768" s="277"/>
      <c r="T768" s="277"/>
      <c r="U768" s="277"/>
      <c r="V768" s="277"/>
      <c r="W768" s="277"/>
      <c r="X768" s="277"/>
      <c r="Y768" s="277"/>
      <c r="Z768" s="277"/>
    </row>
    <row r="769" spans="1:26" ht="15.75" customHeight="1">
      <c r="A769" s="276"/>
      <c r="B769" s="277"/>
      <c r="C769" s="276"/>
      <c r="D769" s="277"/>
      <c r="E769" s="277"/>
      <c r="F769" s="277"/>
      <c r="G769" s="277"/>
      <c r="H769" s="277"/>
      <c r="I769" s="277"/>
      <c r="J769" s="277"/>
      <c r="K769" s="277"/>
      <c r="L769" s="277"/>
      <c r="M769" s="277"/>
      <c r="N769" s="277"/>
      <c r="O769" s="277"/>
      <c r="P769" s="277"/>
      <c r="Q769" s="277"/>
      <c r="R769" s="277"/>
      <c r="S769" s="277"/>
      <c r="T769" s="277"/>
      <c r="U769" s="277"/>
      <c r="V769" s="277"/>
      <c r="W769" s="277"/>
      <c r="X769" s="277"/>
      <c r="Y769" s="277"/>
      <c r="Z769" s="277"/>
    </row>
    <row r="770" spans="1:26" ht="15.75" customHeight="1">
      <c r="A770" s="276"/>
      <c r="B770" s="277"/>
      <c r="C770" s="276"/>
      <c r="D770" s="277"/>
      <c r="E770" s="277"/>
      <c r="F770" s="277"/>
      <c r="G770" s="277"/>
      <c r="H770" s="277"/>
      <c r="I770" s="277"/>
      <c r="J770" s="277"/>
      <c r="K770" s="277"/>
      <c r="L770" s="277"/>
      <c r="M770" s="277"/>
      <c r="N770" s="277"/>
      <c r="O770" s="277"/>
      <c r="P770" s="277"/>
      <c r="Q770" s="277"/>
      <c r="R770" s="277"/>
      <c r="S770" s="277"/>
      <c r="T770" s="277"/>
      <c r="U770" s="277"/>
      <c r="V770" s="277"/>
      <c r="W770" s="277"/>
      <c r="X770" s="277"/>
      <c r="Y770" s="277"/>
      <c r="Z770" s="277"/>
    </row>
    <row r="771" spans="1:26" ht="15.75" customHeight="1">
      <c r="A771" s="276"/>
      <c r="B771" s="277"/>
      <c r="C771" s="276"/>
      <c r="D771" s="277"/>
      <c r="E771" s="277"/>
      <c r="F771" s="277"/>
      <c r="G771" s="277"/>
      <c r="H771" s="277"/>
      <c r="I771" s="277"/>
      <c r="J771" s="277"/>
      <c r="K771" s="277"/>
      <c r="L771" s="277"/>
      <c r="M771" s="277"/>
      <c r="N771" s="277"/>
      <c r="O771" s="277"/>
      <c r="P771" s="277"/>
      <c r="Q771" s="277"/>
      <c r="R771" s="277"/>
      <c r="S771" s="277"/>
      <c r="T771" s="277"/>
      <c r="U771" s="277"/>
      <c r="V771" s="277"/>
      <c r="W771" s="277"/>
      <c r="X771" s="277"/>
      <c r="Y771" s="277"/>
      <c r="Z771" s="277"/>
    </row>
    <row r="772" spans="1:26" ht="15.75" customHeight="1">
      <c r="A772" s="276"/>
      <c r="B772" s="277"/>
      <c r="C772" s="276"/>
      <c r="D772" s="277"/>
      <c r="E772" s="277"/>
      <c r="F772" s="277"/>
      <c r="G772" s="277"/>
      <c r="H772" s="277"/>
      <c r="I772" s="277"/>
      <c r="J772" s="277"/>
      <c r="K772" s="277"/>
      <c r="L772" s="277"/>
      <c r="M772" s="277"/>
      <c r="N772" s="277"/>
      <c r="O772" s="277"/>
      <c r="P772" s="277"/>
      <c r="Q772" s="277"/>
      <c r="R772" s="277"/>
      <c r="S772" s="277"/>
      <c r="T772" s="277"/>
      <c r="U772" s="277"/>
      <c r="V772" s="277"/>
      <c r="W772" s="277"/>
      <c r="X772" s="277"/>
      <c r="Y772" s="277"/>
      <c r="Z772" s="277"/>
    </row>
    <row r="773" spans="1:26" ht="15.75" customHeight="1">
      <c r="A773" s="276"/>
      <c r="B773" s="277"/>
      <c r="C773" s="276"/>
      <c r="D773" s="277"/>
      <c r="E773" s="277"/>
      <c r="F773" s="277"/>
      <c r="G773" s="277"/>
      <c r="H773" s="277"/>
      <c r="I773" s="277"/>
      <c r="J773" s="277"/>
      <c r="K773" s="277"/>
      <c r="L773" s="277"/>
      <c r="M773" s="277"/>
      <c r="N773" s="277"/>
      <c r="O773" s="277"/>
      <c r="P773" s="277"/>
      <c r="Q773" s="277"/>
      <c r="R773" s="277"/>
      <c r="S773" s="277"/>
      <c r="T773" s="277"/>
      <c r="U773" s="277"/>
      <c r="V773" s="277"/>
      <c r="W773" s="277"/>
      <c r="X773" s="277"/>
      <c r="Y773" s="277"/>
      <c r="Z773" s="277"/>
    </row>
    <row r="774" spans="1:26" ht="15.75" customHeight="1">
      <c r="A774" s="276"/>
      <c r="B774" s="277"/>
      <c r="C774" s="276"/>
      <c r="D774" s="277"/>
      <c r="E774" s="277"/>
      <c r="F774" s="277"/>
      <c r="G774" s="277"/>
      <c r="H774" s="277"/>
      <c r="I774" s="277"/>
      <c r="J774" s="277"/>
      <c r="K774" s="277"/>
      <c r="L774" s="277"/>
      <c r="M774" s="277"/>
      <c r="N774" s="277"/>
      <c r="O774" s="277"/>
      <c r="P774" s="277"/>
      <c r="Q774" s="277"/>
      <c r="R774" s="277"/>
      <c r="S774" s="277"/>
      <c r="T774" s="277"/>
      <c r="U774" s="277"/>
      <c r="V774" s="277"/>
      <c r="W774" s="277"/>
      <c r="X774" s="277"/>
      <c r="Y774" s="277"/>
      <c r="Z774" s="277"/>
    </row>
    <row r="775" spans="1:26" ht="15.75" customHeight="1">
      <c r="A775" s="276"/>
      <c r="B775" s="277"/>
      <c r="C775" s="276"/>
      <c r="D775" s="277"/>
      <c r="E775" s="277"/>
      <c r="F775" s="277"/>
      <c r="G775" s="277"/>
      <c r="H775" s="277"/>
      <c r="I775" s="277"/>
      <c r="J775" s="277"/>
      <c r="K775" s="277"/>
      <c r="L775" s="277"/>
      <c r="M775" s="277"/>
      <c r="N775" s="277"/>
      <c r="O775" s="277"/>
      <c r="P775" s="277"/>
      <c r="Q775" s="277"/>
      <c r="R775" s="277"/>
      <c r="S775" s="277"/>
      <c r="T775" s="277"/>
      <c r="U775" s="277"/>
      <c r="V775" s="277"/>
      <c r="W775" s="277"/>
      <c r="X775" s="277"/>
      <c r="Y775" s="277"/>
      <c r="Z775" s="277"/>
    </row>
    <row r="776" spans="1:26" ht="15.75" customHeight="1">
      <c r="A776" s="276"/>
      <c r="B776" s="277"/>
      <c r="C776" s="276"/>
      <c r="D776" s="277"/>
      <c r="E776" s="277"/>
      <c r="F776" s="277"/>
      <c r="G776" s="277"/>
      <c r="H776" s="277"/>
      <c r="I776" s="277"/>
      <c r="J776" s="277"/>
      <c r="K776" s="277"/>
      <c r="L776" s="277"/>
      <c r="M776" s="277"/>
      <c r="N776" s="277"/>
      <c r="O776" s="277"/>
      <c r="P776" s="277"/>
      <c r="Q776" s="277"/>
      <c r="R776" s="277"/>
      <c r="S776" s="277"/>
      <c r="T776" s="277"/>
      <c r="U776" s="277"/>
      <c r="V776" s="277"/>
      <c r="W776" s="277"/>
      <c r="X776" s="277"/>
      <c r="Y776" s="277"/>
      <c r="Z776" s="277"/>
    </row>
    <row r="777" spans="1:26" ht="15.75" customHeight="1">
      <c r="A777" s="276"/>
      <c r="B777" s="277"/>
      <c r="C777" s="276"/>
      <c r="D777" s="277"/>
      <c r="E777" s="277"/>
      <c r="F777" s="277"/>
      <c r="G777" s="277"/>
      <c r="H777" s="277"/>
      <c r="I777" s="277"/>
      <c r="J777" s="277"/>
      <c r="K777" s="277"/>
      <c r="L777" s="277"/>
      <c r="M777" s="277"/>
      <c r="N777" s="277"/>
      <c r="O777" s="277"/>
      <c r="P777" s="277"/>
      <c r="Q777" s="277"/>
      <c r="R777" s="277"/>
      <c r="S777" s="277"/>
      <c r="T777" s="277"/>
      <c r="U777" s="277"/>
      <c r="V777" s="277"/>
      <c r="W777" s="277"/>
      <c r="X777" s="277"/>
      <c r="Y777" s="277"/>
      <c r="Z777" s="277"/>
    </row>
    <row r="778" spans="1:26" ht="15.75" customHeight="1">
      <c r="A778" s="276"/>
      <c r="B778" s="277"/>
      <c r="C778" s="276"/>
      <c r="D778" s="277"/>
      <c r="E778" s="277"/>
      <c r="F778" s="277"/>
      <c r="G778" s="277"/>
      <c r="H778" s="277"/>
      <c r="I778" s="277"/>
      <c r="J778" s="277"/>
      <c r="K778" s="277"/>
      <c r="L778" s="277"/>
      <c r="M778" s="277"/>
      <c r="N778" s="277"/>
      <c r="O778" s="277"/>
      <c r="P778" s="277"/>
      <c r="Q778" s="277"/>
      <c r="R778" s="277"/>
      <c r="S778" s="277"/>
      <c r="T778" s="277"/>
      <c r="U778" s="277"/>
      <c r="V778" s="277"/>
      <c r="W778" s="277"/>
      <c r="X778" s="277"/>
      <c r="Y778" s="277"/>
      <c r="Z778" s="277"/>
    </row>
    <row r="779" spans="1:26" ht="15.75" customHeight="1">
      <c r="A779" s="276"/>
      <c r="B779" s="277"/>
      <c r="C779" s="276"/>
      <c r="D779" s="277"/>
      <c r="E779" s="277"/>
      <c r="F779" s="277"/>
      <c r="G779" s="277"/>
      <c r="H779" s="277"/>
      <c r="I779" s="277"/>
      <c r="J779" s="277"/>
      <c r="K779" s="277"/>
      <c r="L779" s="277"/>
      <c r="M779" s="277"/>
      <c r="N779" s="277"/>
      <c r="O779" s="277"/>
      <c r="P779" s="277"/>
      <c r="Q779" s="277"/>
      <c r="R779" s="277"/>
      <c r="S779" s="277"/>
      <c r="T779" s="277"/>
      <c r="U779" s="277"/>
      <c r="V779" s="277"/>
      <c r="W779" s="277"/>
      <c r="X779" s="277"/>
      <c r="Y779" s="277"/>
      <c r="Z779" s="277"/>
    </row>
    <row r="780" spans="1:26" ht="15.75" customHeight="1">
      <c r="A780" s="276"/>
      <c r="B780" s="277"/>
      <c r="C780" s="276"/>
      <c r="D780" s="277"/>
      <c r="E780" s="277"/>
      <c r="F780" s="277"/>
      <c r="G780" s="277"/>
      <c r="H780" s="277"/>
      <c r="I780" s="277"/>
      <c r="J780" s="277"/>
      <c r="K780" s="277"/>
      <c r="L780" s="277"/>
      <c r="M780" s="277"/>
      <c r="N780" s="277"/>
      <c r="O780" s="277"/>
      <c r="P780" s="277"/>
      <c r="Q780" s="277"/>
      <c r="R780" s="277"/>
      <c r="S780" s="277"/>
      <c r="T780" s="277"/>
      <c r="U780" s="277"/>
      <c r="V780" s="277"/>
      <c r="W780" s="277"/>
      <c r="X780" s="277"/>
      <c r="Y780" s="277"/>
      <c r="Z780" s="277"/>
    </row>
    <row r="781" spans="1:26" ht="15.75" customHeight="1">
      <c r="A781" s="276"/>
      <c r="B781" s="277"/>
      <c r="C781" s="276"/>
      <c r="D781" s="277"/>
      <c r="E781" s="277"/>
      <c r="F781" s="277"/>
      <c r="G781" s="277"/>
      <c r="H781" s="277"/>
      <c r="I781" s="277"/>
      <c r="J781" s="277"/>
      <c r="K781" s="277"/>
      <c r="L781" s="277"/>
      <c r="M781" s="277"/>
      <c r="N781" s="277"/>
      <c r="O781" s="277"/>
      <c r="P781" s="277"/>
      <c r="Q781" s="277"/>
      <c r="R781" s="277"/>
      <c r="S781" s="277"/>
      <c r="T781" s="277"/>
      <c r="U781" s="277"/>
      <c r="V781" s="277"/>
      <c r="W781" s="277"/>
      <c r="X781" s="277"/>
      <c r="Y781" s="277"/>
      <c r="Z781" s="277"/>
    </row>
    <row r="782" spans="1:26" ht="15.75" customHeight="1">
      <c r="A782" s="276"/>
      <c r="B782" s="277"/>
      <c r="C782" s="276"/>
      <c r="D782" s="277"/>
      <c r="E782" s="277"/>
      <c r="F782" s="277"/>
      <c r="G782" s="277"/>
      <c r="H782" s="277"/>
      <c r="I782" s="277"/>
      <c r="J782" s="277"/>
      <c r="K782" s="277"/>
      <c r="L782" s="277"/>
      <c r="M782" s="277"/>
      <c r="N782" s="277"/>
      <c r="O782" s="277"/>
      <c r="P782" s="277"/>
      <c r="Q782" s="277"/>
      <c r="R782" s="277"/>
      <c r="S782" s="277"/>
      <c r="T782" s="277"/>
      <c r="U782" s="277"/>
      <c r="V782" s="277"/>
      <c r="W782" s="277"/>
      <c r="X782" s="277"/>
      <c r="Y782" s="277"/>
      <c r="Z782" s="277"/>
    </row>
    <row r="783" spans="1:26" ht="15.75" customHeight="1">
      <c r="A783" s="276"/>
      <c r="B783" s="277"/>
      <c r="C783" s="276"/>
      <c r="D783" s="277"/>
      <c r="E783" s="277"/>
      <c r="F783" s="277"/>
      <c r="G783" s="277"/>
      <c r="H783" s="277"/>
      <c r="I783" s="277"/>
      <c r="J783" s="277"/>
      <c r="K783" s="277"/>
      <c r="L783" s="277"/>
      <c r="M783" s="277"/>
      <c r="N783" s="277"/>
      <c r="O783" s="277"/>
      <c r="P783" s="277"/>
      <c r="Q783" s="277"/>
      <c r="R783" s="277"/>
      <c r="S783" s="277"/>
      <c r="T783" s="277"/>
      <c r="U783" s="277"/>
      <c r="V783" s="277"/>
      <c r="W783" s="277"/>
      <c r="X783" s="277"/>
      <c r="Y783" s="277"/>
      <c r="Z783" s="277"/>
    </row>
    <row r="784" spans="1:26" ht="15.75" customHeight="1">
      <c r="A784" s="276"/>
      <c r="B784" s="277"/>
      <c r="C784" s="276"/>
      <c r="D784" s="277"/>
      <c r="E784" s="277"/>
      <c r="F784" s="277"/>
      <c r="G784" s="277"/>
      <c r="H784" s="277"/>
      <c r="I784" s="277"/>
      <c r="J784" s="277"/>
      <c r="K784" s="277"/>
      <c r="L784" s="277"/>
      <c r="M784" s="277"/>
      <c r="N784" s="277"/>
      <c r="O784" s="277"/>
      <c r="P784" s="277"/>
      <c r="Q784" s="277"/>
      <c r="R784" s="277"/>
      <c r="S784" s="277"/>
      <c r="T784" s="277"/>
      <c r="U784" s="277"/>
      <c r="V784" s="277"/>
      <c r="W784" s="277"/>
      <c r="X784" s="277"/>
      <c r="Y784" s="277"/>
      <c r="Z784" s="277"/>
    </row>
    <row r="785" spans="1:26" ht="15.75" customHeight="1">
      <c r="A785" s="276"/>
      <c r="B785" s="277"/>
      <c r="C785" s="276"/>
      <c r="D785" s="277"/>
      <c r="E785" s="277"/>
      <c r="F785" s="277"/>
      <c r="G785" s="277"/>
      <c r="H785" s="277"/>
      <c r="I785" s="277"/>
      <c r="J785" s="277"/>
      <c r="K785" s="277"/>
      <c r="L785" s="277"/>
      <c r="M785" s="277"/>
      <c r="N785" s="277"/>
      <c r="O785" s="277"/>
      <c r="P785" s="277"/>
      <c r="Q785" s="277"/>
      <c r="R785" s="277"/>
      <c r="S785" s="277"/>
      <c r="T785" s="277"/>
      <c r="U785" s="277"/>
      <c r="V785" s="277"/>
      <c r="W785" s="277"/>
      <c r="X785" s="277"/>
      <c r="Y785" s="277"/>
      <c r="Z785" s="277"/>
    </row>
    <row r="786" spans="1:26" ht="15.75" customHeight="1">
      <c r="A786" s="276"/>
      <c r="B786" s="277"/>
      <c r="C786" s="276"/>
      <c r="D786" s="277"/>
      <c r="E786" s="277"/>
      <c r="F786" s="277"/>
      <c r="G786" s="277"/>
      <c r="H786" s="277"/>
      <c r="I786" s="277"/>
      <c r="J786" s="277"/>
      <c r="K786" s="277"/>
      <c r="L786" s="277"/>
      <c r="M786" s="277"/>
      <c r="N786" s="277"/>
      <c r="O786" s="277"/>
      <c r="P786" s="277"/>
      <c r="Q786" s="277"/>
      <c r="R786" s="277"/>
      <c r="S786" s="277"/>
      <c r="T786" s="277"/>
      <c r="U786" s="277"/>
      <c r="V786" s="277"/>
      <c r="W786" s="277"/>
      <c r="X786" s="277"/>
      <c r="Y786" s="277"/>
      <c r="Z786" s="277"/>
    </row>
    <row r="787" spans="1:26" ht="15.75" customHeight="1">
      <c r="A787" s="276"/>
      <c r="B787" s="277"/>
      <c r="C787" s="276"/>
      <c r="D787" s="277"/>
      <c r="E787" s="277"/>
      <c r="F787" s="277"/>
      <c r="G787" s="277"/>
      <c r="H787" s="277"/>
      <c r="I787" s="277"/>
      <c r="J787" s="277"/>
      <c r="K787" s="277"/>
      <c r="L787" s="277"/>
      <c r="M787" s="277"/>
      <c r="N787" s="277"/>
      <c r="O787" s="277"/>
      <c r="P787" s="277"/>
      <c r="Q787" s="277"/>
      <c r="R787" s="277"/>
      <c r="S787" s="277"/>
      <c r="T787" s="277"/>
      <c r="U787" s="277"/>
      <c r="V787" s="277"/>
      <c r="W787" s="277"/>
      <c r="X787" s="277"/>
      <c r="Y787" s="277"/>
      <c r="Z787" s="277"/>
    </row>
    <row r="788" spans="1:26" ht="15.75" customHeight="1">
      <c r="A788" s="276"/>
      <c r="B788" s="277"/>
      <c r="C788" s="276"/>
      <c r="D788" s="277"/>
      <c r="E788" s="277"/>
      <c r="F788" s="277"/>
      <c r="G788" s="277"/>
      <c r="H788" s="277"/>
      <c r="I788" s="277"/>
      <c r="J788" s="277"/>
      <c r="K788" s="277"/>
      <c r="L788" s="277"/>
      <c r="M788" s="277"/>
      <c r="N788" s="277"/>
      <c r="O788" s="277"/>
      <c r="P788" s="277"/>
      <c r="Q788" s="277"/>
      <c r="R788" s="277"/>
      <c r="S788" s="277"/>
      <c r="T788" s="277"/>
      <c r="U788" s="277"/>
      <c r="V788" s="277"/>
      <c r="W788" s="277"/>
      <c r="X788" s="277"/>
      <c r="Y788" s="277"/>
      <c r="Z788" s="277"/>
    </row>
    <row r="789" spans="1:26" ht="15.75" customHeight="1">
      <c r="A789" s="276"/>
      <c r="B789" s="277"/>
      <c r="C789" s="276"/>
      <c r="D789" s="277"/>
      <c r="E789" s="277"/>
      <c r="F789" s="277"/>
      <c r="G789" s="277"/>
      <c r="H789" s="277"/>
      <c r="I789" s="277"/>
      <c r="J789" s="277"/>
      <c r="K789" s="277"/>
      <c r="L789" s="277"/>
      <c r="M789" s="277"/>
      <c r="N789" s="277"/>
      <c r="O789" s="277"/>
      <c r="P789" s="277"/>
      <c r="Q789" s="277"/>
      <c r="R789" s="277"/>
      <c r="S789" s="277"/>
      <c r="T789" s="277"/>
      <c r="U789" s="277"/>
      <c r="V789" s="277"/>
      <c r="W789" s="277"/>
      <c r="X789" s="277"/>
      <c r="Y789" s="277"/>
      <c r="Z789" s="277"/>
    </row>
    <row r="790" spans="1:26" ht="15.75" customHeight="1">
      <c r="A790" s="276"/>
      <c r="B790" s="277"/>
      <c r="C790" s="276"/>
      <c r="D790" s="277"/>
      <c r="E790" s="277"/>
      <c r="F790" s="277"/>
      <c r="G790" s="277"/>
      <c r="H790" s="277"/>
      <c r="I790" s="277"/>
      <c r="J790" s="277"/>
      <c r="K790" s="277"/>
      <c r="L790" s="277"/>
      <c r="M790" s="277"/>
      <c r="N790" s="277"/>
      <c r="O790" s="277"/>
      <c r="P790" s="277"/>
      <c r="Q790" s="277"/>
      <c r="R790" s="277"/>
      <c r="S790" s="277"/>
      <c r="T790" s="277"/>
      <c r="U790" s="277"/>
      <c r="V790" s="277"/>
      <c r="W790" s="277"/>
      <c r="X790" s="277"/>
      <c r="Y790" s="277"/>
      <c r="Z790" s="277"/>
    </row>
    <row r="791" spans="1:26" ht="15.75" customHeight="1">
      <c r="A791" s="276"/>
      <c r="B791" s="277"/>
      <c r="C791" s="276"/>
      <c r="D791" s="277"/>
      <c r="E791" s="277"/>
      <c r="F791" s="277"/>
      <c r="G791" s="277"/>
      <c r="H791" s="277"/>
      <c r="I791" s="277"/>
      <c r="J791" s="277"/>
      <c r="K791" s="277"/>
      <c r="L791" s="277"/>
      <c r="M791" s="277"/>
      <c r="N791" s="277"/>
      <c r="O791" s="277"/>
      <c r="P791" s="277"/>
      <c r="Q791" s="277"/>
      <c r="R791" s="277"/>
      <c r="S791" s="277"/>
      <c r="T791" s="277"/>
      <c r="U791" s="277"/>
      <c r="V791" s="277"/>
      <c r="W791" s="277"/>
      <c r="X791" s="277"/>
      <c r="Y791" s="277"/>
      <c r="Z791" s="277"/>
    </row>
    <row r="792" spans="1:26" ht="15.75" customHeight="1">
      <c r="A792" s="276"/>
      <c r="B792" s="277"/>
      <c r="C792" s="276"/>
      <c r="D792" s="277"/>
      <c r="E792" s="277"/>
      <c r="F792" s="277"/>
      <c r="G792" s="277"/>
      <c r="H792" s="277"/>
      <c r="I792" s="277"/>
      <c r="J792" s="277"/>
      <c r="K792" s="277"/>
      <c r="L792" s="277"/>
      <c r="M792" s="277"/>
      <c r="N792" s="277"/>
      <c r="O792" s="277"/>
      <c r="P792" s="277"/>
      <c r="Q792" s="277"/>
      <c r="R792" s="277"/>
      <c r="S792" s="277"/>
      <c r="T792" s="277"/>
      <c r="U792" s="277"/>
      <c r="V792" s="277"/>
      <c r="W792" s="277"/>
      <c r="X792" s="277"/>
      <c r="Y792" s="277"/>
      <c r="Z792" s="277"/>
    </row>
    <row r="793" spans="1:26" ht="15.75" customHeight="1">
      <c r="A793" s="276"/>
      <c r="B793" s="277"/>
      <c r="C793" s="276"/>
      <c r="D793" s="277"/>
      <c r="E793" s="277"/>
      <c r="F793" s="277"/>
      <c r="G793" s="277"/>
      <c r="H793" s="277"/>
      <c r="I793" s="277"/>
      <c r="J793" s="277"/>
      <c r="K793" s="277"/>
      <c r="L793" s="277"/>
      <c r="M793" s="277"/>
      <c r="N793" s="277"/>
      <c r="O793" s="277"/>
      <c r="P793" s="277"/>
      <c r="Q793" s="277"/>
      <c r="R793" s="277"/>
      <c r="S793" s="277"/>
      <c r="T793" s="277"/>
      <c r="U793" s="277"/>
      <c r="V793" s="277"/>
      <c r="W793" s="277"/>
      <c r="X793" s="277"/>
      <c r="Y793" s="277"/>
      <c r="Z793" s="277"/>
    </row>
    <row r="794" spans="1:26" ht="15.75" customHeight="1">
      <c r="A794" s="276"/>
      <c r="B794" s="277"/>
      <c r="C794" s="276"/>
      <c r="D794" s="277"/>
      <c r="E794" s="277"/>
      <c r="F794" s="277"/>
      <c r="G794" s="277"/>
      <c r="H794" s="277"/>
      <c r="I794" s="277"/>
      <c r="J794" s="277"/>
      <c r="K794" s="277"/>
      <c r="L794" s="277"/>
      <c r="M794" s="277"/>
      <c r="N794" s="277"/>
      <c r="O794" s="277"/>
      <c r="P794" s="277"/>
      <c r="Q794" s="277"/>
      <c r="R794" s="277"/>
      <c r="S794" s="277"/>
      <c r="T794" s="277"/>
      <c r="U794" s="277"/>
      <c r="V794" s="277"/>
      <c r="W794" s="277"/>
      <c r="X794" s="277"/>
      <c r="Y794" s="277"/>
      <c r="Z794" s="277"/>
    </row>
    <row r="795" spans="1:26" ht="15.75" customHeight="1">
      <c r="A795" s="276"/>
      <c r="B795" s="277"/>
      <c r="C795" s="276"/>
      <c r="D795" s="277"/>
      <c r="E795" s="277"/>
      <c r="F795" s="277"/>
      <c r="G795" s="277"/>
      <c r="H795" s="277"/>
      <c r="I795" s="277"/>
      <c r="J795" s="277"/>
      <c r="K795" s="277"/>
      <c r="L795" s="277"/>
      <c r="M795" s="277"/>
      <c r="N795" s="277"/>
      <c r="O795" s="277"/>
      <c r="P795" s="277"/>
      <c r="Q795" s="277"/>
      <c r="R795" s="277"/>
      <c r="S795" s="277"/>
      <c r="T795" s="277"/>
      <c r="U795" s="277"/>
      <c r="V795" s="277"/>
      <c r="W795" s="277"/>
      <c r="X795" s="277"/>
      <c r="Y795" s="277"/>
      <c r="Z795" s="277"/>
    </row>
    <row r="796" spans="1:26" ht="15.75" customHeight="1">
      <c r="A796" s="276"/>
      <c r="B796" s="277"/>
      <c r="C796" s="276"/>
      <c r="D796" s="277"/>
      <c r="E796" s="277"/>
      <c r="F796" s="277"/>
      <c r="G796" s="277"/>
      <c r="H796" s="277"/>
      <c r="I796" s="277"/>
      <c r="J796" s="277"/>
      <c r="K796" s="277"/>
      <c r="L796" s="277"/>
      <c r="M796" s="277"/>
      <c r="N796" s="277"/>
      <c r="O796" s="277"/>
      <c r="P796" s="277"/>
      <c r="Q796" s="277"/>
      <c r="R796" s="277"/>
      <c r="S796" s="277"/>
      <c r="T796" s="277"/>
      <c r="U796" s="277"/>
      <c r="V796" s="277"/>
      <c r="W796" s="277"/>
      <c r="X796" s="277"/>
      <c r="Y796" s="277"/>
      <c r="Z796" s="277"/>
    </row>
    <row r="797" spans="1:26" ht="15.75" customHeight="1">
      <c r="A797" s="276"/>
      <c r="B797" s="277"/>
      <c r="C797" s="276"/>
      <c r="D797" s="277"/>
      <c r="E797" s="277"/>
      <c r="F797" s="277"/>
      <c r="G797" s="277"/>
      <c r="H797" s="277"/>
      <c r="I797" s="277"/>
      <c r="J797" s="277"/>
      <c r="K797" s="277"/>
      <c r="L797" s="277"/>
      <c r="M797" s="277"/>
      <c r="N797" s="277"/>
      <c r="O797" s="277"/>
      <c r="P797" s="277"/>
      <c r="Q797" s="277"/>
      <c r="R797" s="277"/>
      <c r="S797" s="277"/>
      <c r="T797" s="277"/>
      <c r="U797" s="277"/>
      <c r="V797" s="277"/>
      <c r="W797" s="277"/>
      <c r="X797" s="277"/>
      <c r="Y797" s="277"/>
      <c r="Z797" s="277"/>
    </row>
    <row r="798" spans="1:26" ht="15.75" customHeight="1">
      <c r="A798" s="276"/>
      <c r="B798" s="277"/>
      <c r="C798" s="276"/>
      <c r="D798" s="277"/>
      <c r="E798" s="277"/>
      <c r="F798" s="277"/>
      <c r="G798" s="277"/>
      <c r="H798" s="277"/>
      <c r="I798" s="277"/>
      <c r="J798" s="277"/>
      <c r="K798" s="277"/>
      <c r="L798" s="277"/>
      <c r="M798" s="277"/>
      <c r="N798" s="277"/>
      <c r="O798" s="277"/>
      <c r="P798" s="277"/>
      <c r="Q798" s="277"/>
      <c r="R798" s="277"/>
      <c r="S798" s="277"/>
      <c r="T798" s="277"/>
      <c r="U798" s="277"/>
      <c r="V798" s="277"/>
      <c r="W798" s="277"/>
      <c r="X798" s="277"/>
      <c r="Y798" s="277"/>
      <c r="Z798" s="277"/>
    </row>
    <row r="799" spans="1:26" ht="15.75" customHeight="1">
      <c r="A799" s="276"/>
      <c r="B799" s="277"/>
      <c r="C799" s="276"/>
      <c r="D799" s="277"/>
      <c r="E799" s="277"/>
      <c r="F799" s="277"/>
      <c r="G799" s="277"/>
      <c r="H799" s="277"/>
      <c r="I799" s="277"/>
      <c r="J799" s="277"/>
      <c r="K799" s="277"/>
      <c r="L799" s="277"/>
      <c r="M799" s="277"/>
      <c r="N799" s="277"/>
      <c r="O799" s="277"/>
      <c r="P799" s="277"/>
      <c r="Q799" s="277"/>
      <c r="R799" s="277"/>
      <c r="S799" s="277"/>
      <c r="T799" s="277"/>
      <c r="U799" s="277"/>
      <c r="V799" s="277"/>
      <c r="W799" s="277"/>
      <c r="X799" s="277"/>
      <c r="Y799" s="277"/>
      <c r="Z799" s="277"/>
    </row>
    <row r="800" spans="1:26" ht="15.75" customHeight="1">
      <c r="A800" s="276"/>
      <c r="B800" s="277"/>
      <c r="C800" s="276"/>
      <c r="D800" s="277"/>
      <c r="E800" s="277"/>
      <c r="F800" s="277"/>
      <c r="G800" s="277"/>
      <c r="H800" s="277"/>
      <c r="I800" s="277"/>
      <c r="J800" s="277"/>
      <c r="K800" s="277"/>
      <c r="L800" s="277"/>
      <c r="M800" s="277"/>
      <c r="N800" s="277"/>
      <c r="O800" s="277"/>
      <c r="P800" s="277"/>
      <c r="Q800" s="277"/>
      <c r="R800" s="277"/>
      <c r="S800" s="277"/>
      <c r="T800" s="277"/>
      <c r="U800" s="277"/>
      <c r="V800" s="277"/>
      <c r="W800" s="277"/>
      <c r="X800" s="277"/>
      <c r="Y800" s="277"/>
      <c r="Z800" s="277"/>
    </row>
    <row r="801" spans="1:26" ht="15.75" customHeight="1">
      <c r="A801" s="276"/>
      <c r="B801" s="277"/>
      <c r="C801" s="276"/>
      <c r="D801" s="277"/>
      <c r="E801" s="277"/>
      <c r="F801" s="277"/>
      <c r="G801" s="277"/>
      <c r="H801" s="277"/>
      <c r="I801" s="277"/>
      <c r="J801" s="277"/>
      <c r="K801" s="277"/>
      <c r="L801" s="277"/>
      <c r="M801" s="277"/>
      <c r="N801" s="277"/>
      <c r="O801" s="277"/>
      <c r="P801" s="277"/>
      <c r="Q801" s="277"/>
      <c r="R801" s="277"/>
      <c r="S801" s="277"/>
      <c r="T801" s="277"/>
      <c r="U801" s="277"/>
      <c r="V801" s="277"/>
      <c r="W801" s="277"/>
      <c r="X801" s="277"/>
      <c r="Y801" s="277"/>
      <c r="Z801" s="277"/>
    </row>
    <row r="802" spans="1:26" ht="15.75" customHeight="1">
      <c r="A802" s="276"/>
      <c r="B802" s="277"/>
      <c r="C802" s="276"/>
      <c r="D802" s="277"/>
      <c r="E802" s="277"/>
      <c r="F802" s="277"/>
      <c r="G802" s="277"/>
      <c r="H802" s="277"/>
      <c r="I802" s="277"/>
      <c r="J802" s="277"/>
      <c r="K802" s="277"/>
      <c r="L802" s="277"/>
      <c r="M802" s="277"/>
      <c r="N802" s="277"/>
      <c r="O802" s="277"/>
      <c r="P802" s="277"/>
      <c r="Q802" s="277"/>
      <c r="R802" s="277"/>
      <c r="S802" s="277"/>
      <c r="T802" s="277"/>
      <c r="U802" s="277"/>
      <c r="V802" s="277"/>
      <c r="W802" s="277"/>
      <c r="X802" s="277"/>
      <c r="Y802" s="277"/>
      <c r="Z802" s="277"/>
    </row>
    <row r="803" spans="1:26" ht="15.75" customHeight="1">
      <c r="A803" s="276"/>
      <c r="B803" s="277"/>
      <c r="C803" s="276"/>
      <c r="D803" s="277"/>
      <c r="E803" s="277"/>
      <c r="F803" s="277"/>
      <c r="G803" s="277"/>
      <c r="H803" s="277"/>
      <c r="I803" s="277"/>
      <c r="J803" s="277"/>
      <c r="K803" s="277"/>
      <c r="L803" s="277"/>
      <c r="M803" s="277"/>
      <c r="N803" s="277"/>
      <c r="O803" s="277"/>
      <c r="P803" s="277"/>
      <c r="Q803" s="277"/>
      <c r="R803" s="277"/>
      <c r="S803" s="277"/>
      <c r="T803" s="277"/>
      <c r="U803" s="277"/>
      <c r="V803" s="277"/>
      <c r="W803" s="277"/>
      <c r="X803" s="277"/>
      <c r="Y803" s="277"/>
      <c r="Z803" s="277"/>
    </row>
    <row r="804" spans="1:26" ht="15.75" customHeight="1">
      <c r="A804" s="276"/>
      <c r="B804" s="277"/>
      <c r="C804" s="276"/>
      <c r="D804" s="277"/>
      <c r="E804" s="277"/>
      <c r="F804" s="277"/>
      <c r="G804" s="277"/>
      <c r="H804" s="277"/>
      <c r="I804" s="277"/>
      <c r="J804" s="277"/>
      <c r="K804" s="277"/>
      <c r="L804" s="277"/>
      <c r="M804" s="277"/>
      <c r="N804" s="277"/>
      <c r="O804" s="277"/>
      <c r="P804" s="277"/>
      <c r="Q804" s="277"/>
      <c r="R804" s="277"/>
      <c r="S804" s="277"/>
      <c r="T804" s="277"/>
      <c r="U804" s="277"/>
      <c r="V804" s="277"/>
      <c r="W804" s="277"/>
      <c r="X804" s="277"/>
      <c r="Y804" s="277"/>
      <c r="Z804" s="277"/>
    </row>
    <row r="805" spans="1:26" ht="15.75" customHeight="1">
      <c r="A805" s="276"/>
      <c r="B805" s="277"/>
      <c r="C805" s="276"/>
      <c r="D805" s="277"/>
      <c r="E805" s="277"/>
      <c r="F805" s="277"/>
      <c r="G805" s="277"/>
      <c r="H805" s="277"/>
      <c r="I805" s="277"/>
      <c r="J805" s="277"/>
      <c r="K805" s="277"/>
      <c r="L805" s="277"/>
      <c r="M805" s="277"/>
      <c r="N805" s="277"/>
      <c r="O805" s="277"/>
      <c r="P805" s="277"/>
      <c r="Q805" s="277"/>
      <c r="R805" s="277"/>
      <c r="S805" s="277"/>
      <c r="T805" s="277"/>
      <c r="U805" s="277"/>
      <c r="V805" s="277"/>
      <c r="W805" s="277"/>
      <c r="X805" s="277"/>
      <c r="Y805" s="277"/>
      <c r="Z805" s="277"/>
    </row>
    <row r="806" spans="1:26" ht="15.75" customHeight="1">
      <c r="A806" s="276"/>
      <c r="B806" s="277"/>
      <c r="C806" s="276"/>
      <c r="D806" s="277"/>
      <c r="E806" s="277"/>
      <c r="F806" s="277"/>
      <c r="G806" s="277"/>
      <c r="H806" s="277"/>
      <c r="I806" s="277"/>
      <c r="J806" s="277"/>
      <c r="K806" s="277"/>
      <c r="L806" s="277"/>
      <c r="M806" s="277"/>
      <c r="N806" s="277"/>
      <c r="O806" s="277"/>
      <c r="P806" s="277"/>
      <c r="Q806" s="277"/>
      <c r="R806" s="277"/>
      <c r="S806" s="277"/>
      <c r="T806" s="277"/>
      <c r="U806" s="277"/>
      <c r="V806" s="277"/>
      <c r="W806" s="277"/>
      <c r="X806" s="277"/>
      <c r="Y806" s="277"/>
      <c r="Z806" s="277"/>
    </row>
    <row r="807" spans="1:26" ht="15.75" customHeight="1">
      <c r="A807" s="276"/>
      <c r="B807" s="277"/>
      <c r="C807" s="276"/>
      <c r="D807" s="277"/>
      <c r="E807" s="277"/>
      <c r="F807" s="277"/>
      <c r="G807" s="277"/>
      <c r="H807" s="277"/>
      <c r="I807" s="277"/>
      <c r="J807" s="277"/>
      <c r="K807" s="277"/>
      <c r="L807" s="277"/>
      <c r="M807" s="277"/>
      <c r="N807" s="277"/>
      <c r="O807" s="277"/>
      <c r="P807" s="277"/>
      <c r="Q807" s="277"/>
      <c r="R807" s="277"/>
      <c r="S807" s="277"/>
      <c r="T807" s="277"/>
      <c r="U807" s="277"/>
      <c r="V807" s="277"/>
      <c r="W807" s="277"/>
      <c r="X807" s="277"/>
      <c r="Y807" s="277"/>
      <c r="Z807" s="277"/>
    </row>
    <row r="808" spans="1:26" ht="15.75" customHeight="1">
      <c r="A808" s="276"/>
      <c r="B808" s="277"/>
      <c r="C808" s="276"/>
      <c r="D808" s="277"/>
      <c r="E808" s="277"/>
      <c r="F808" s="277"/>
      <c r="G808" s="277"/>
      <c r="H808" s="277"/>
      <c r="I808" s="277"/>
      <c r="J808" s="277"/>
      <c r="K808" s="277"/>
      <c r="L808" s="277"/>
      <c r="M808" s="277"/>
      <c r="N808" s="277"/>
      <c r="O808" s="277"/>
      <c r="P808" s="277"/>
      <c r="Q808" s="277"/>
      <c r="R808" s="277"/>
      <c r="S808" s="277"/>
      <c r="T808" s="277"/>
      <c r="U808" s="277"/>
      <c r="V808" s="277"/>
      <c r="W808" s="277"/>
      <c r="X808" s="277"/>
      <c r="Y808" s="277"/>
      <c r="Z808" s="277"/>
    </row>
    <row r="809" spans="1:26" ht="15.75" customHeight="1">
      <c r="A809" s="276"/>
      <c r="B809" s="277"/>
      <c r="C809" s="276"/>
      <c r="D809" s="277"/>
      <c r="E809" s="277"/>
      <c r="F809" s="277"/>
      <c r="G809" s="277"/>
      <c r="H809" s="277"/>
      <c r="I809" s="277"/>
      <c r="J809" s="277"/>
      <c r="K809" s="277"/>
      <c r="L809" s="277"/>
      <c r="M809" s="277"/>
      <c r="N809" s="277"/>
      <c r="O809" s="277"/>
      <c r="P809" s="277"/>
      <c r="Q809" s="277"/>
      <c r="R809" s="277"/>
      <c r="S809" s="277"/>
      <c r="T809" s="277"/>
      <c r="U809" s="277"/>
      <c r="V809" s="277"/>
      <c r="W809" s="277"/>
      <c r="X809" s="277"/>
      <c r="Y809" s="277"/>
      <c r="Z809" s="277"/>
    </row>
    <row r="810" spans="1:26" ht="15.75" customHeight="1">
      <c r="A810" s="276"/>
      <c r="B810" s="277"/>
      <c r="C810" s="276"/>
      <c r="D810" s="277"/>
      <c r="E810" s="277"/>
      <c r="F810" s="277"/>
      <c r="G810" s="277"/>
      <c r="H810" s="277"/>
      <c r="I810" s="277"/>
      <c r="J810" s="277"/>
      <c r="K810" s="277"/>
      <c r="L810" s="277"/>
      <c r="M810" s="277"/>
      <c r="N810" s="277"/>
      <c r="O810" s="277"/>
      <c r="P810" s="277"/>
      <c r="Q810" s="277"/>
      <c r="R810" s="277"/>
      <c r="S810" s="277"/>
      <c r="T810" s="277"/>
      <c r="U810" s="277"/>
      <c r="V810" s="277"/>
      <c r="W810" s="277"/>
      <c r="X810" s="277"/>
      <c r="Y810" s="277"/>
      <c r="Z810" s="277"/>
    </row>
    <row r="811" spans="1:26" ht="15.75" customHeight="1">
      <c r="A811" s="276"/>
      <c r="B811" s="277"/>
      <c r="C811" s="276"/>
      <c r="D811" s="277"/>
      <c r="E811" s="277"/>
      <c r="F811" s="277"/>
      <c r="G811" s="277"/>
      <c r="H811" s="277"/>
      <c r="I811" s="277"/>
      <c r="J811" s="277"/>
      <c r="K811" s="277"/>
      <c r="L811" s="277"/>
      <c r="M811" s="277"/>
      <c r="N811" s="277"/>
      <c r="O811" s="277"/>
      <c r="P811" s="277"/>
      <c r="Q811" s="277"/>
      <c r="R811" s="277"/>
      <c r="S811" s="277"/>
      <c r="T811" s="277"/>
      <c r="U811" s="277"/>
      <c r="V811" s="277"/>
      <c r="W811" s="277"/>
      <c r="X811" s="277"/>
      <c r="Y811" s="277"/>
      <c r="Z811" s="277"/>
    </row>
    <row r="812" spans="1:26" ht="15.75" customHeight="1">
      <c r="A812" s="276"/>
      <c r="B812" s="277"/>
      <c r="C812" s="276"/>
      <c r="D812" s="277"/>
      <c r="E812" s="277"/>
      <c r="F812" s="277"/>
      <c r="G812" s="277"/>
      <c r="H812" s="277"/>
      <c r="I812" s="277"/>
      <c r="J812" s="277"/>
      <c r="K812" s="277"/>
      <c r="L812" s="277"/>
      <c r="M812" s="277"/>
      <c r="N812" s="277"/>
      <c r="O812" s="277"/>
      <c r="P812" s="277"/>
      <c r="Q812" s="277"/>
      <c r="R812" s="277"/>
      <c r="S812" s="277"/>
      <c r="T812" s="277"/>
      <c r="U812" s="277"/>
      <c r="V812" s="277"/>
      <c r="W812" s="277"/>
      <c r="X812" s="277"/>
      <c r="Y812" s="277"/>
      <c r="Z812" s="277"/>
    </row>
    <row r="813" spans="1:26" ht="15.75" customHeight="1">
      <c r="A813" s="276"/>
      <c r="B813" s="277"/>
      <c r="C813" s="276"/>
      <c r="D813" s="277"/>
      <c r="E813" s="277"/>
      <c r="F813" s="277"/>
      <c r="G813" s="277"/>
      <c r="H813" s="277"/>
      <c r="I813" s="277"/>
      <c r="J813" s="277"/>
      <c r="K813" s="277"/>
      <c r="L813" s="277"/>
      <c r="M813" s="277"/>
      <c r="N813" s="277"/>
      <c r="O813" s="277"/>
      <c r="P813" s="277"/>
      <c r="Q813" s="277"/>
      <c r="R813" s="277"/>
      <c r="S813" s="277"/>
      <c r="T813" s="277"/>
      <c r="U813" s="277"/>
      <c r="V813" s="277"/>
      <c r="W813" s="277"/>
      <c r="X813" s="277"/>
      <c r="Y813" s="277"/>
      <c r="Z813" s="277"/>
    </row>
    <row r="814" spans="1:26" ht="15.75" customHeight="1">
      <c r="A814" s="276"/>
      <c r="B814" s="277"/>
      <c r="C814" s="276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</row>
    <row r="815" spans="1:26" ht="15.75" customHeight="1">
      <c r="A815" s="276"/>
      <c r="B815" s="277"/>
      <c r="C815" s="276"/>
      <c r="D815" s="277"/>
      <c r="E815" s="277"/>
      <c r="F815" s="277"/>
      <c r="G815" s="277"/>
      <c r="H815" s="277"/>
      <c r="I815" s="277"/>
      <c r="J815" s="277"/>
      <c r="K815" s="277"/>
      <c r="L815" s="277"/>
      <c r="M815" s="277"/>
      <c r="N815" s="277"/>
      <c r="O815" s="277"/>
      <c r="P815" s="277"/>
      <c r="Q815" s="277"/>
      <c r="R815" s="277"/>
      <c r="S815" s="277"/>
      <c r="T815" s="277"/>
      <c r="U815" s="277"/>
      <c r="V815" s="277"/>
      <c r="W815" s="277"/>
      <c r="X815" s="277"/>
      <c r="Y815" s="277"/>
      <c r="Z815" s="277"/>
    </row>
    <row r="816" spans="1:26" ht="15.75" customHeight="1">
      <c r="A816" s="276"/>
      <c r="B816" s="277"/>
      <c r="C816" s="276"/>
      <c r="D816" s="277"/>
      <c r="E816" s="277"/>
      <c r="F816" s="277"/>
      <c r="G816" s="277"/>
      <c r="H816" s="277"/>
      <c r="I816" s="277"/>
      <c r="J816" s="277"/>
      <c r="K816" s="277"/>
      <c r="L816" s="277"/>
      <c r="M816" s="277"/>
      <c r="N816" s="277"/>
      <c r="O816" s="277"/>
      <c r="P816" s="277"/>
      <c r="Q816" s="277"/>
      <c r="R816" s="277"/>
      <c r="S816" s="277"/>
      <c r="T816" s="277"/>
      <c r="U816" s="277"/>
      <c r="V816" s="277"/>
      <c r="W816" s="277"/>
      <c r="X816" s="277"/>
      <c r="Y816" s="277"/>
      <c r="Z816" s="277"/>
    </row>
    <row r="817" spans="1:26" ht="15.75" customHeight="1">
      <c r="A817" s="276"/>
      <c r="B817" s="277"/>
      <c r="C817" s="276"/>
      <c r="D817" s="277"/>
      <c r="E817" s="277"/>
      <c r="F817" s="277"/>
      <c r="G817" s="277"/>
      <c r="H817" s="277"/>
      <c r="I817" s="277"/>
      <c r="J817" s="277"/>
      <c r="K817" s="277"/>
      <c r="L817" s="277"/>
      <c r="M817" s="277"/>
      <c r="N817" s="277"/>
      <c r="O817" s="277"/>
      <c r="P817" s="277"/>
      <c r="Q817" s="277"/>
      <c r="R817" s="277"/>
      <c r="S817" s="277"/>
      <c r="T817" s="277"/>
      <c r="U817" s="277"/>
      <c r="V817" s="277"/>
      <c r="W817" s="277"/>
      <c r="X817" s="277"/>
      <c r="Y817" s="277"/>
      <c r="Z817" s="277"/>
    </row>
    <row r="818" spans="1:26" ht="15.75" customHeight="1">
      <c r="A818" s="276"/>
      <c r="B818" s="277"/>
      <c r="C818" s="276"/>
      <c r="D818" s="277"/>
      <c r="E818" s="277"/>
      <c r="F818" s="277"/>
      <c r="G818" s="277"/>
      <c r="H818" s="277"/>
      <c r="I818" s="277"/>
      <c r="J818" s="277"/>
      <c r="K818" s="277"/>
      <c r="L818" s="277"/>
      <c r="M818" s="277"/>
      <c r="N818" s="277"/>
      <c r="O818" s="277"/>
      <c r="P818" s="277"/>
      <c r="Q818" s="277"/>
      <c r="R818" s="277"/>
      <c r="S818" s="277"/>
      <c r="T818" s="277"/>
      <c r="U818" s="277"/>
      <c r="V818" s="277"/>
      <c r="W818" s="277"/>
      <c r="X818" s="277"/>
      <c r="Y818" s="277"/>
      <c r="Z818" s="277"/>
    </row>
    <row r="819" spans="1:26" ht="15.75" customHeight="1">
      <c r="A819" s="276"/>
      <c r="B819" s="277"/>
      <c r="C819" s="276"/>
      <c r="D819" s="277"/>
      <c r="E819" s="277"/>
      <c r="F819" s="277"/>
      <c r="G819" s="277"/>
      <c r="H819" s="277"/>
      <c r="I819" s="277"/>
      <c r="J819" s="277"/>
      <c r="K819" s="277"/>
      <c r="L819" s="277"/>
      <c r="M819" s="277"/>
      <c r="N819" s="277"/>
      <c r="O819" s="277"/>
      <c r="P819" s="277"/>
      <c r="Q819" s="277"/>
      <c r="R819" s="277"/>
      <c r="S819" s="277"/>
      <c r="T819" s="277"/>
      <c r="U819" s="277"/>
      <c r="V819" s="277"/>
      <c r="W819" s="277"/>
      <c r="X819" s="277"/>
      <c r="Y819" s="277"/>
      <c r="Z819" s="277"/>
    </row>
    <row r="820" spans="1:26" ht="15.75" customHeight="1">
      <c r="A820" s="276"/>
      <c r="B820" s="277"/>
      <c r="C820" s="276"/>
      <c r="D820" s="277"/>
      <c r="E820" s="277"/>
      <c r="F820" s="277"/>
      <c r="G820" s="277"/>
      <c r="H820" s="277"/>
      <c r="I820" s="277"/>
      <c r="J820" s="277"/>
      <c r="K820" s="277"/>
      <c r="L820" s="277"/>
      <c r="M820" s="277"/>
      <c r="N820" s="277"/>
      <c r="O820" s="277"/>
      <c r="P820" s="277"/>
      <c r="Q820" s="277"/>
      <c r="R820" s="277"/>
      <c r="S820" s="277"/>
      <c r="T820" s="277"/>
      <c r="U820" s="277"/>
      <c r="V820" s="277"/>
      <c r="W820" s="277"/>
      <c r="X820" s="277"/>
      <c r="Y820" s="277"/>
      <c r="Z820" s="277"/>
    </row>
    <row r="821" spans="1:26" ht="15.75" customHeight="1">
      <c r="A821" s="276"/>
      <c r="B821" s="277"/>
      <c r="C821" s="276"/>
      <c r="D821" s="277"/>
      <c r="E821" s="277"/>
      <c r="F821" s="277"/>
      <c r="G821" s="277"/>
      <c r="H821" s="277"/>
      <c r="I821" s="277"/>
      <c r="J821" s="277"/>
      <c r="K821" s="277"/>
      <c r="L821" s="277"/>
      <c r="M821" s="277"/>
      <c r="N821" s="277"/>
      <c r="O821" s="277"/>
      <c r="P821" s="277"/>
      <c r="Q821" s="277"/>
      <c r="R821" s="277"/>
      <c r="S821" s="277"/>
      <c r="T821" s="277"/>
      <c r="U821" s="277"/>
      <c r="V821" s="277"/>
      <c r="W821" s="277"/>
      <c r="X821" s="277"/>
      <c r="Y821" s="277"/>
      <c r="Z821" s="277"/>
    </row>
    <row r="822" spans="1:26" ht="15.75" customHeight="1">
      <c r="A822" s="276"/>
      <c r="B822" s="277"/>
      <c r="C822" s="276"/>
      <c r="D822" s="277"/>
      <c r="E822" s="277"/>
      <c r="F822" s="277"/>
      <c r="G822" s="277"/>
      <c r="H822" s="277"/>
      <c r="I822" s="277"/>
      <c r="J822" s="277"/>
      <c r="K822" s="277"/>
      <c r="L822" s="277"/>
      <c r="M822" s="277"/>
      <c r="N822" s="277"/>
      <c r="O822" s="277"/>
      <c r="P822" s="277"/>
      <c r="Q822" s="277"/>
      <c r="R822" s="277"/>
      <c r="S822" s="277"/>
      <c r="T822" s="277"/>
      <c r="U822" s="277"/>
      <c r="V822" s="277"/>
      <c r="W822" s="277"/>
      <c r="X822" s="277"/>
      <c r="Y822" s="277"/>
      <c r="Z822" s="277"/>
    </row>
    <row r="823" spans="1:26" ht="15.75" customHeight="1">
      <c r="A823" s="276"/>
      <c r="B823" s="277"/>
      <c r="C823" s="276"/>
      <c r="D823" s="277"/>
      <c r="E823" s="277"/>
      <c r="F823" s="277"/>
      <c r="G823" s="277"/>
      <c r="H823" s="277"/>
      <c r="I823" s="277"/>
      <c r="J823" s="277"/>
      <c r="K823" s="277"/>
      <c r="L823" s="277"/>
      <c r="M823" s="277"/>
      <c r="N823" s="277"/>
      <c r="O823" s="277"/>
      <c r="P823" s="277"/>
      <c r="Q823" s="277"/>
      <c r="R823" s="277"/>
      <c r="S823" s="277"/>
      <c r="T823" s="277"/>
      <c r="U823" s="277"/>
      <c r="V823" s="277"/>
      <c r="W823" s="277"/>
      <c r="X823" s="277"/>
      <c r="Y823" s="277"/>
      <c r="Z823" s="277"/>
    </row>
    <row r="824" spans="1:26" ht="15.75" customHeight="1">
      <c r="A824" s="276"/>
      <c r="B824" s="277"/>
      <c r="C824" s="276"/>
      <c r="D824" s="277"/>
      <c r="E824" s="277"/>
      <c r="F824" s="277"/>
      <c r="G824" s="277"/>
      <c r="H824" s="277"/>
      <c r="I824" s="277"/>
      <c r="J824" s="277"/>
      <c r="K824" s="277"/>
      <c r="L824" s="277"/>
      <c r="M824" s="277"/>
      <c r="N824" s="277"/>
      <c r="O824" s="277"/>
      <c r="P824" s="277"/>
      <c r="Q824" s="277"/>
      <c r="R824" s="277"/>
      <c r="S824" s="277"/>
      <c r="T824" s="277"/>
      <c r="U824" s="277"/>
      <c r="V824" s="277"/>
      <c r="W824" s="277"/>
      <c r="X824" s="277"/>
      <c r="Y824" s="277"/>
      <c r="Z824" s="277"/>
    </row>
    <row r="825" spans="1:26" ht="15.75" customHeight="1">
      <c r="A825" s="276"/>
      <c r="B825" s="277"/>
      <c r="C825" s="276"/>
      <c r="D825" s="277"/>
      <c r="E825" s="277"/>
      <c r="F825" s="277"/>
      <c r="G825" s="277"/>
      <c r="H825" s="277"/>
      <c r="I825" s="277"/>
      <c r="J825" s="277"/>
      <c r="K825" s="277"/>
      <c r="L825" s="277"/>
      <c r="M825" s="277"/>
      <c r="N825" s="277"/>
      <c r="O825" s="277"/>
      <c r="P825" s="277"/>
      <c r="Q825" s="277"/>
      <c r="R825" s="277"/>
      <c r="S825" s="277"/>
      <c r="T825" s="277"/>
      <c r="U825" s="277"/>
      <c r="V825" s="277"/>
      <c r="W825" s="277"/>
      <c r="X825" s="277"/>
      <c r="Y825" s="277"/>
      <c r="Z825" s="277"/>
    </row>
    <row r="826" spans="1:26" ht="15.75" customHeight="1">
      <c r="A826" s="276"/>
      <c r="B826" s="277"/>
      <c r="C826" s="276"/>
      <c r="D826" s="277"/>
      <c r="E826" s="277"/>
      <c r="F826" s="277"/>
      <c r="G826" s="277"/>
      <c r="H826" s="277"/>
      <c r="I826" s="277"/>
      <c r="J826" s="277"/>
      <c r="K826" s="277"/>
      <c r="L826" s="277"/>
      <c r="M826" s="277"/>
      <c r="N826" s="277"/>
      <c r="O826" s="277"/>
      <c r="P826" s="277"/>
      <c r="Q826" s="277"/>
      <c r="R826" s="277"/>
      <c r="S826" s="277"/>
      <c r="T826" s="277"/>
      <c r="U826" s="277"/>
      <c r="V826" s="277"/>
      <c r="W826" s="277"/>
      <c r="X826" s="277"/>
      <c r="Y826" s="277"/>
      <c r="Z826" s="277"/>
    </row>
    <row r="827" spans="1:26" ht="15.75" customHeight="1">
      <c r="A827" s="276"/>
      <c r="B827" s="277"/>
      <c r="C827" s="276"/>
      <c r="D827" s="277"/>
      <c r="E827" s="277"/>
      <c r="F827" s="277"/>
      <c r="G827" s="277"/>
      <c r="H827" s="277"/>
      <c r="I827" s="277"/>
      <c r="J827" s="277"/>
      <c r="K827" s="277"/>
      <c r="L827" s="277"/>
      <c r="M827" s="277"/>
      <c r="N827" s="277"/>
      <c r="O827" s="277"/>
      <c r="P827" s="277"/>
      <c r="Q827" s="277"/>
      <c r="R827" s="277"/>
      <c r="S827" s="277"/>
      <c r="T827" s="277"/>
      <c r="U827" s="277"/>
      <c r="V827" s="277"/>
      <c r="W827" s="277"/>
      <c r="X827" s="277"/>
      <c r="Y827" s="277"/>
      <c r="Z827" s="277"/>
    </row>
    <row r="828" spans="1:26" ht="15.75" customHeight="1">
      <c r="A828" s="276"/>
      <c r="B828" s="277"/>
      <c r="C828" s="276"/>
      <c r="D828" s="277"/>
      <c r="E828" s="277"/>
      <c r="F828" s="277"/>
      <c r="G828" s="277"/>
      <c r="H828" s="277"/>
      <c r="I828" s="277"/>
      <c r="J828" s="277"/>
      <c r="K828" s="277"/>
      <c r="L828" s="277"/>
      <c r="M828" s="277"/>
      <c r="N828" s="277"/>
      <c r="O828" s="277"/>
      <c r="P828" s="277"/>
      <c r="Q828" s="277"/>
      <c r="R828" s="277"/>
      <c r="S828" s="277"/>
      <c r="T828" s="277"/>
      <c r="U828" s="277"/>
      <c r="V828" s="277"/>
      <c r="W828" s="277"/>
      <c r="X828" s="277"/>
      <c r="Y828" s="277"/>
      <c r="Z828" s="277"/>
    </row>
    <row r="829" spans="1:26" ht="15.75" customHeight="1">
      <c r="A829" s="276"/>
      <c r="B829" s="277"/>
      <c r="C829" s="276"/>
      <c r="D829" s="277"/>
      <c r="E829" s="277"/>
      <c r="F829" s="277"/>
      <c r="G829" s="277"/>
      <c r="H829" s="277"/>
      <c r="I829" s="277"/>
      <c r="J829" s="277"/>
      <c r="K829" s="277"/>
      <c r="L829" s="277"/>
      <c r="M829" s="277"/>
      <c r="N829" s="277"/>
      <c r="O829" s="277"/>
      <c r="P829" s="277"/>
      <c r="Q829" s="277"/>
      <c r="R829" s="277"/>
      <c r="S829" s="277"/>
      <c r="T829" s="277"/>
      <c r="U829" s="277"/>
      <c r="V829" s="277"/>
      <c r="W829" s="277"/>
      <c r="X829" s="277"/>
      <c r="Y829" s="277"/>
      <c r="Z829" s="277"/>
    </row>
    <row r="830" spans="1:26" ht="15.75" customHeight="1">
      <c r="A830" s="276"/>
      <c r="B830" s="277"/>
      <c r="C830" s="276"/>
      <c r="D830" s="277"/>
      <c r="E830" s="277"/>
      <c r="F830" s="277"/>
      <c r="G830" s="277"/>
      <c r="H830" s="277"/>
      <c r="I830" s="277"/>
      <c r="J830" s="277"/>
      <c r="K830" s="277"/>
      <c r="L830" s="277"/>
      <c r="M830" s="277"/>
      <c r="N830" s="277"/>
      <c r="O830" s="277"/>
      <c r="P830" s="277"/>
      <c r="Q830" s="277"/>
      <c r="R830" s="277"/>
      <c r="S830" s="277"/>
      <c r="T830" s="277"/>
      <c r="U830" s="277"/>
      <c r="V830" s="277"/>
      <c r="W830" s="277"/>
      <c r="X830" s="277"/>
      <c r="Y830" s="277"/>
      <c r="Z830" s="277"/>
    </row>
    <row r="831" spans="1:26" ht="15.75" customHeight="1">
      <c r="A831" s="276"/>
      <c r="B831" s="277"/>
      <c r="C831" s="276"/>
      <c r="D831" s="277"/>
      <c r="E831" s="277"/>
      <c r="F831" s="277"/>
      <c r="G831" s="277"/>
      <c r="H831" s="277"/>
      <c r="I831" s="277"/>
      <c r="J831" s="277"/>
      <c r="K831" s="277"/>
      <c r="L831" s="277"/>
      <c r="M831" s="277"/>
      <c r="N831" s="277"/>
      <c r="O831" s="277"/>
      <c r="P831" s="277"/>
      <c r="Q831" s="277"/>
      <c r="R831" s="277"/>
      <c r="S831" s="277"/>
      <c r="T831" s="277"/>
      <c r="U831" s="277"/>
      <c r="V831" s="277"/>
      <c r="W831" s="277"/>
      <c r="X831" s="277"/>
      <c r="Y831" s="277"/>
      <c r="Z831" s="277"/>
    </row>
    <row r="832" spans="1:26" ht="15.75" customHeight="1">
      <c r="A832" s="276"/>
      <c r="B832" s="277"/>
      <c r="C832" s="276"/>
      <c r="D832" s="277"/>
      <c r="E832" s="277"/>
      <c r="F832" s="277"/>
      <c r="G832" s="277"/>
      <c r="H832" s="277"/>
      <c r="I832" s="277"/>
      <c r="J832" s="277"/>
      <c r="K832" s="277"/>
      <c r="L832" s="277"/>
      <c r="M832" s="277"/>
      <c r="N832" s="277"/>
      <c r="O832" s="277"/>
      <c r="P832" s="277"/>
      <c r="Q832" s="277"/>
      <c r="R832" s="277"/>
      <c r="S832" s="277"/>
      <c r="T832" s="277"/>
      <c r="U832" s="277"/>
      <c r="V832" s="277"/>
      <c r="W832" s="277"/>
      <c r="X832" s="277"/>
      <c r="Y832" s="277"/>
      <c r="Z832" s="277"/>
    </row>
    <row r="833" spans="1:26" ht="15.75" customHeight="1">
      <c r="A833" s="276"/>
      <c r="B833" s="277"/>
      <c r="C833" s="276"/>
      <c r="D833" s="277"/>
      <c r="E833" s="277"/>
      <c r="F833" s="277"/>
      <c r="G833" s="277"/>
      <c r="H833" s="277"/>
      <c r="I833" s="277"/>
      <c r="J833" s="277"/>
      <c r="K833" s="277"/>
      <c r="L833" s="277"/>
      <c r="M833" s="277"/>
      <c r="N833" s="277"/>
      <c r="O833" s="277"/>
      <c r="P833" s="277"/>
      <c r="Q833" s="277"/>
      <c r="R833" s="277"/>
      <c r="S833" s="277"/>
      <c r="T833" s="277"/>
      <c r="U833" s="277"/>
      <c r="V833" s="277"/>
      <c r="W833" s="277"/>
      <c r="X833" s="277"/>
      <c r="Y833" s="277"/>
      <c r="Z833" s="277"/>
    </row>
    <row r="834" spans="1:26" ht="15.75" customHeight="1">
      <c r="A834" s="276"/>
      <c r="B834" s="277"/>
      <c r="C834" s="276"/>
      <c r="D834" s="277"/>
      <c r="E834" s="277"/>
      <c r="F834" s="277"/>
      <c r="G834" s="277"/>
      <c r="H834" s="277"/>
      <c r="I834" s="277"/>
      <c r="J834" s="277"/>
      <c r="K834" s="277"/>
      <c r="L834" s="277"/>
      <c r="M834" s="277"/>
      <c r="N834" s="277"/>
      <c r="O834" s="277"/>
      <c r="P834" s="277"/>
      <c r="Q834" s="277"/>
      <c r="R834" s="277"/>
      <c r="S834" s="277"/>
      <c r="T834" s="277"/>
      <c r="U834" s="277"/>
      <c r="V834" s="277"/>
      <c r="W834" s="277"/>
      <c r="X834" s="277"/>
      <c r="Y834" s="277"/>
      <c r="Z834" s="277"/>
    </row>
    <row r="835" spans="1:26" ht="15.75" customHeight="1">
      <c r="A835" s="276"/>
      <c r="B835" s="277"/>
      <c r="C835" s="276"/>
      <c r="D835" s="277"/>
      <c r="E835" s="277"/>
      <c r="F835" s="277"/>
      <c r="G835" s="277"/>
      <c r="H835" s="277"/>
      <c r="I835" s="277"/>
      <c r="J835" s="277"/>
      <c r="K835" s="277"/>
      <c r="L835" s="277"/>
      <c r="M835" s="277"/>
      <c r="N835" s="277"/>
      <c r="O835" s="277"/>
      <c r="P835" s="277"/>
      <c r="Q835" s="277"/>
      <c r="R835" s="277"/>
      <c r="S835" s="277"/>
      <c r="T835" s="277"/>
      <c r="U835" s="277"/>
      <c r="V835" s="277"/>
      <c r="W835" s="277"/>
      <c r="X835" s="277"/>
      <c r="Y835" s="277"/>
      <c r="Z835" s="277"/>
    </row>
    <row r="836" spans="1:26" ht="15.75" customHeight="1">
      <c r="A836" s="276"/>
      <c r="B836" s="277"/>
      <c r="C836" s="276"/>
      <c r="D836" s="277"/>
      <c r="E836" s="277"/>
      <c r="F836" s="277"/>
      <c r="G836" s="277"/>
      <c r="H836" s="277"/>
      <c r="I836" s="277"/>
      <c r="J836" s="277"/>
      <c r="K836" s="277"/>
      <c r="L836" s="277"/>
      <c r="M836" s="277"/>
      <c r="N836" s="277"/>
      <c r="O836" s="277"/>
      <c r="P836" s="277"/>
      <c r="Q836" s="277"/>
      <c r="R836" s="277"/>
      <c r="S836" s="277"/>
      <c r="T836" s="277"/>
      <c r="U836" s="277"/>
      <c r="V836" s="277"/>
      <c r="W836" s="277"/>
      <c r="X836" s="277"/>
      <c r="Y836" s="277"/>
      <c r="Z836" s="277"/>
    </row>
    <row r="837" spans="1:26" ht="15.75" customHeight="1">
      <c r="A837" s="276"/>
      <c r="B837" s="277"/>
      <c r="C837" s="276"/>
      <c r="D837" s="277"/>
      <c r="E837" s="277"/>
      <c r="F837" s="277"/>
      <c r="G837" s="277"/>
      <c r="H837" s="277"/>
      <c r="I837" s="277"/>
      <c r="J837" s="277"/>
      <c r="K837" s="277"/>
      <c r="L837" s="277"/>
      <c r="M837" s="277"/>
      <c r="N837" s="277"/>
      <c r="O837" s="277"/>
      <c r="P837" s="277"/>
      <c r="Q837" s="277"/>
      <c r="R837" s="277"/>
      <c r="S837" s="277"/>
      <c r="T837" s="277"/>
      <c r="U837" s="277"/>
      <c r="V837" s="277"/>
      <c r="W837" s="277"/>
      <c r="X837" s="277"/>
      <c r="Y837" s="277"/>
      <c r="Z837" s="277"/>
    </row>
    <row r="838" spans="1:26" ht="15.75" customHeight="1">
      <c r="A838" s="276"/>
      <c r="B838" s="277"/>
      <c r="C838" s="276"/>
      <c r="D838" s="277"/>
      <c r="E838" s="277"/>
      <c r="F838" s="277"/>
      <c r="G838" s="277"/>
      <c r="H838" s="277"/>
      <c r="I838" s="277"/>
      <c r="J838" s="277"/>
      <c r="K838" s="277"/>
      <c r="L838" s="277"/>
      <c r="M838" s="277"/>
      <c r="N838" s="277"/>
      <c r="O838" s="277"/>
      <c r="P838" s="277"/>
      <c r="Q838" s="277"/>
      <c r="R838" s="277"/>
      <c r="S838" s="277"/>
      <c r="T838" s="277"/>
      <c r="U838" s="277"/>
      <c r="V838" s="277"/>
      <c r="W838" s="277"/>
      <c r="X838" s="277"/>
      <c r="Y838" s="277"/>
      <c r="Z838" s="277"/>
    </row>
    <row r="839" spans="1:26" ht="15.75" customHeight="1">
      <c r="A839" s="276"/>
      <c r="B839" s="277"/>
      <c r="C839" s="276"/>
      <c r="D839" s="277"/>
      <c r="E839" s="277"/>
      <c r="F839" s="277"/>
      <c r="G839" s="277"/>
      <c r="H839" s="277"/>
      <c r="I839" s="277"/>
      <c r="J839" s="277"/>
      <c r="K839" s="277"/>
      <c r="L839" s="277"/>
      <c r="M839" s="277"/>
      <c r="N839" s="277"/>
      <c r="O839" s="277"/>
      <c r="P839" s="277"/>
      <c r="Q839" s="277"/>
      <c r="R839" s="277"/>
      <c r="S839" s="277"/>
      <c r="T839" s="277"/>
      <c r="U839" s="277"/>
      <c r="V839" s="277"/>
      <c r="W839" s="277"/>
      <c r="X839" s="277"/>
      <c r="Y839" s="277"/>
      <c r="Z839" s="277"/>
    </row>
    <row r="840" spans="1:26" ht="15.75" customHeight="1">
      <c r="A840" s="276"/>
      <c r="B840" s="277"/>
      <c r="C840" s="276"/>
      <c r="D840" s="277"/>
      <c r="E840" s="277"/>
      <c r="F840" s="277"/>
      <c r="G840" s="277"/>
      <c r="H840" s="277"/>
      <c r="I840" s="277"/>
      <c r="J840" s="277"/>
      <c r="K840" s="277"/>
      <c r="L840" s="277"/>
      <c r="M840" s="277"/>
      <c r="N840" s="277"/>
      <c r="O840" s="277"/>
      <c r="P840" s="277"/>
      <c r="Q840" s="277"/>
      <c r="R840" s="277"/>
      <c r="S840" s="277"/>
      <c r="T840" s="277"/>
      <c r="U840" s="277"/>
      <c r="V840" s="277"/>
      <c r="W840" s="277"/>
      <c r="X840" s="277"/>
      <c r="Y840" s="277"/>
      <c r="Z840" s="277"/>
    </row>
    <row r="841" spans="1:26" ht="15.75" customHeight="1">
      <c r="A841" s="276"/>
      <c r="B841" s="277"/>
      <c r="C841" s="276"/>
      <c r="D841" s="277"/>
      <c r="E841" s="277"/>
      <c r="F841" s="277"/>
      <c r="G841" s="277"/>
      <c r="H841" s="277"/>
      <c r="I841" s="277"/>
      <c r="J841" s="277"/>
      <c r="K841" s="277"/>
      <c r="L841" s="277"/>
      <c r="M841" s="277"/>
      <c r="N841" s="277"/>
      <c r="O841" s="277"/>
      <c r="P841" s="277"/>
      <c r="Q841" s="277"/>
      <c r="R841" s="277"/>
      <c r="S841" s="277"/>
      <c r="T841" s="277"/>
      <c r="U841" s="277"/>
      <c r="V841" s="277"/>
      <c r="W841" s="277"/>
      <c r="X841" s="277"/>
      <c r="Y841" s="277"/>
      <c r="Z841" s="277"/>
    </row>
    <row r="842" spans="1:26" ht="15.75" customHeight="1">
      <c r="A842" s="276"/>
      <c r="B842" s="277"/>
      <c r="C842" s="276"/>
      <c r="D842" s="277"/>
      <c r="E842" s="277"/>
      <c r="F842" s="277"/>
      <c r="G842" s="277"/>
      <c r="H842" s="277"/>
      <c r="I842" s="277"/>
      <c r="J842" s="277"/>
      <c r="K842" s="277"/>
      <c r="L842" s="277"/>
      <c r="M842" s="277"/>
      <c r="N842" s="277"/>
      <c r="O842" s="277"/>
      <c r="P842" s="277"/>
      <c r="Q842" s="277"/>
      <c r="R842" s="277"/>
      <c r="S842" s="277"/>
      <c r="T842" s="277"/>
      <c r="U842" s="277"/>
      <c r="V842" s="277"/>
      <c r="W842" s="277"/>
      <c r="X842" s="277"/>
      <c r="Y842" s="277"/>
      <c r="Z842" s="277"/>
    </row>
    <row r="843" spans="1:26" ht="15.75" customHeight="1">
      <c r="A843" s="276"/>
      <c r="B843" s="277"/>
      <c r="C843" s="276"/>
      <c r="D843" s="277"/>
      <c r="E843" s="277"/>
      <c r="F843" s="277"/>
      <c r="G843" s="277"/>
      <c r="H843" s="277"/>
      <c r="I843" s="277"/>
      <c r="J843" s="277"/>
      <c r="K843" s="277"/>
      <c r="L843" s="277"/>
      <c r="M843" s="277"/>
      <c r="N843" s="277"/>
      <c r="O843" s="277"/>
      <c r="P843" s="277"/>
      <c r="Q843" s="277"/>
      <c r="R843" s="277"/>
      <c r="S843" s="277"/>
      <c r="T843" s="277"/>
      <c r="U843" s="277"/>
      <c r="V843" s="277"/>
      <c r="W843" s="277"/>
      <c r="X843" s="277"/>
      <c r="Y843" s="277"/>
      <c r="Z843" s="277"/>
    </row>
    <row r="844" spans="1:26" ht="15.75" customHeight="1">
      <c r="A844" s="276"/>
      <c r="B844" s="277"/>
      <c r="C844" s="276"/>
      <c r="D844" s="277"/>
      <c r="E844" s="277"/>
      <c r="F844" s="277"/>
      <c r="G844" s="277"/>
      <c r="H844" s="277"/>
      <c r="I844" s="277"/>
      <c r="J844" s="277"/>
      <c r="K844" s="277"/>
      <c r="L844" s="277"/>
      <c r="M844" s="277"/>
      <c r="N844" s="277"/>
      <c r="O844" s="277"/>
      <c r="P844" s="277"/>
      <c r="Q844" s="277"/>
      <c r="R844" s="277"/>
      <c r="S844" s="277"/>
      <c r="T844" s="277"/>
      <c r="U844" s="277"/>
      <c r="V844" s="277"/>
      <c r="W844" s="277"/>
      <c r="X844" s="277"/>
      <c r="Y844" s="277"/>
      <c r="Z844" s="277"/>
    </row>
    <row r="845" spans="1:26" ht="15.75" customHeight="1">
      <c r="A845" s="276"/>
      <c r="B845" s="277"/>
      <c r="C845" s="276"/>
      <c r="D845" s="277"/>
      <c r="E845" s="277"/>
      <c r="F845" s="277"/>
      <c r="G845" s="277"/>
      <c r="H845" s="277"/>
      <c r="I845" s="277"/>
      <c r="J845" s="277"/>
      <c r="K845" s="277"/>
      <c r="L845" s="277"/>
      <c r="M845" s="277"/>
      <c r="N845" s="277"/>
      <c r="O845" s="277"/>
      <c r="P845" s="277"/>
      <c r="Q845" s="277"/>
      <c r="R845" s="277"/>
      <c r="S845" s="277"/>
      <c r="T845" s="277"/>
      <c r="U845" s="277"/>
      <c r="V845" s="277"/>
      <c r="W845" s="277"/>
      <c r="X845" s="277"/>
      <c r="Y845" s="277"/>
      <c r="Z845" s="277"/>
    </row>
    <row r="846" spans="1:26" ht="15.75" customHeight="1">
      <c r="A846" s="276"/>
      <c r="B846" s="277"/>
      <c r="C846" s="276"/>
      <c r="D846" s="277"/>
      <c r="E846" s="277"/>
      <c r="F846" s="277"/>
      <c r="G846" s="277"/>
      <c r="H846" s="277"/>
      <c r="I846" s="277"/>
      <c r="J846" s="277"/>
      <c r="K846" s="277"/>
      <c r="L846" s="277"/>
      <c r="M846" s="277"/>
      <c r="N846" s="277"/>
      <c r="O846" s="277"/>
      <c r="P846" s="277"/>
      <c r="Q846" s="277"/>
      <c r="R846" s="277"/>
      <c r="S846" s="277"/>
      <c r="T846" s="277"/>
      <c r="U846" s="277"/>
      <c r="V846" s="277"/>
      <c r="W846" s="277"/>
      <c r="X846" s="277"/>
      <c r="Y846" s="277"/>
      <c r="Z846" s="277"/>
    </row>
    <row r="847" spans="1:26" ht="15.75" customHeight="1">
      <c r="A847" s="276"/>
      <c r="B847" s="277"/>
      <c r="C847" s="276"/>
      <c r="D847" s="277"/>
      <c r="E847" s="277"/>
      <c r="F847" s="277"/>
      <c r="G847" s="277"/>
      <c r="H847" s="277"/>
      <c r="I847" s="277"/>
      <c r="J847" s="277"/>
      <c r="K847" s="277"/>
      <c r="L847" s="277"/>
      <c r="M847" s="277"/>
      <c r="N847" s="277"/>
      <c r="O847" s="277"/>
      <c r="P847" s="277"/>
      <c r="Q847" s="277"/>
      <c r="R847" s="277"/>
      <c r="S847" s="277"/>
      <c r="T847" s="277"/>
      <c r="U847" s="277"/>
      <c r="V847" s="277"/>
      <c r="W847" s="277"/>
      <c r="X847" s="277"/>
      <c r="Y847" s="277"/>
      <c r="Z847" s="277"/>
    </row>
    <row r="848" spans="1:26" ht="15.75" customHeight="1">
      <c r="A848" s="276"/>
      <c r="B848" s="277"/>
      <c r="C848" s="276"/>
      <c r="D848" s="277"/>
      <c r="E848" s="277"/>
      <c r="F848" s="277"/>
      <c r="G848" s="277"/>
      <c r="H848" s="277"/>
      <c r="I848" s="277"/>
      <c r="J848" s="277"/>
      <c r="K848" s="277"/>
      <c r="L848" s="277"/>
      <c r="M848" s="277"/>
      <c r="N848" s="277"/>
      <c r="O848" s="277"/>
      <c r="P848" s="277"/>
      <c r="Q848" s="277"/>
      <c r="R848" s="277"/>
      <c r="S848" s="277"/>
      <c r="T848" s="277"/>
      <c r="U848" s="277"/>
      <c r="V848" s="277"/>
      <c r="W848" s="277"/>
      <c r="X848" s="277"/>
      <c r="Y848" s="277"/>
      <c r="Z848" s="277"/>
    </row>
    <row r="849" spans="1:26" ht="15.75" customHeight="1">
      <c r="A849" s="276"/>
      <c r="B849" s="277"/>
      <c r="C849" s="276"/>
      <c r="D849" s="277"/>
      <c r="E849" s="277"/>
      <c r="F849" s="277"/>
      <c r="G849" s="277"/>
      <c r="H849" s="277"/>
      <c r="I849" s="277"/>
      <c r="J849" s="277"/>
      <c r="K849" s="277"/>
      <c r="L849" s="277"/>
      <c r="M849" s="277"/>
      <c r="N849" s="277"/>
      <c r="O849" s="277"/>
      <c r="P849" s="277"/>
      <c r="Q849" s="277"/>
      <c r="R849" s="277"/>
      <c r="S849" s="277"/>
      <c r="T849" s="277"/>
      <c r="U849" s="277"/>
      <c r="V849" s="277"/>
      <c r="W849" s="277"/>
      <c r="X849" s="277"/>
      <c r="Y849" s="277"/>
      <c r="Z849" s="277"/>
    </row>
    <row r="850" spans="1:26" ht="15.75" customHeight="1">
      <c r="A850" s="276"/>
      <c r="B850" s="277"/>
      <c r="C850" s="276"/>
      <c r="D850" s="277"/>
      <c r="E850" s="277"/>
      <c r="F850" s="277"/>
      <c r="G850" s="277"/>
      <c r="H850" s="277"/>
      <c r="I850" s="277"/>
      <c r="J850" s="277"/>
      <c r="K850" s="277"/>
      <c r="L850" s="277"/>
      <c r="M850" s="277"/>
      <c r="N850" s="277"/>
      <c r="O850" s="277"/>
      <c r="P850" s="277"/>
      <c r="Q850" s="277"/>
      <c r="R850" s="277"/>
      <c r="S850" s="277"/>
      <c r="T850" s="277"/>
      <c r="U850" s="277"/>
      <c r="V850" s="277"/>
      <c r="W850" s="277"/>
      <c r="X850" s="277"/>
      <c r="Y850" s="277"/>
      <c r="Z850" s="277"/>
    </row>
    <row r="851" spans="1:26" ht="15.75" customHeight="1">
      <c r="A851" s="276"/>
      <c r="B851" s="277"/>
      <c r="C851" s="276"/>
      <c r="D851" s="277"/>
      <c r="E851" s="277"/>
      <c r="F851" s="277"/>
      <c r="G851" s="277"/>
      <c r="H851" s="277"/>
      <c r="I851" s="277"/>
      <c r="J851" s="277"/>
      <c r="K851" s="277"/>
      <c r="L851" s="277"/>
      <c r="M851" s="277"/>
      <c r="N851" s="277"/>
      <c r="O851" s="277"/>
      <c r="P851" s="277"/>
      <c r="Q851" s="277"/>
      <c r="R851" s="277"/>
      <c r="S851" s="277"/>
      <c r="T851" s="277"/>
      <c r="U851" s="277"/>
      <c r="V851" s="277"/>
      <c r="W851" s="277"/>
      <c r="X851" s="277"/>
      <c r="Y851" s="277"/>
      <c r="Z851" s="277"/>
    </row>
    <row r="852" spans="1:26" ht="15.75" customHeight="1">
      <c r="A852" s="276"/>
      <c r="B852" s="277"/>
      <c r="C852" s="276"/>
      <c r="D852" s="277"/>
      <c r="E852" s="277"/>
      <c r="F852" s="277"/>
      <c r="G852" s="277"/>
      <c r="H852" s="277"/>
      <c r="I852" s="277"/>
      <c r="J852" s="277"/>
      <c r="K852" s="277"/>
      <c r="L852" s="277"/>
      <c r="M852" s="277"/>
      <c r="N852" s="277"/>
      <c r="O852" s="277"/>
      <c r="P852" s="277"/>
      <c r="Q852" s="277"/>
      <c r="R852" s="277"/>
      <c r="S852" s="277"/>
      <c r="T852" s="277"/>
      <c r="U852" s="277"/>
      <c r="V852" s="277"/>
      <c r="W852" s="277"/>
      <c r="X852" s="277"/>
      <c r="Y852" s="277"/>
      <c r="Z852" s="277"/>
    </row>
    <row r="853" spans="1:26" ht="15.75" customHeight="1">
      <c r="A853" s="276"/>
      <c r="B853" s="277"/>
      <c r="C853" s="276"/>
      <c r="D853" s="277"/>
      <c r="E853" s="277"/>
      <c r="F853" s="277"/>
      <c r="G853" s="277"/>
      <c r="H853" s="277"/>
      <c r="I853" s="277"/>
      <c r="J853" s="277"/>
      <c r="K853" s="277"/>
      <c r="L853" s="277"/>
      <c r="M853" s="277"/>
      <c r="N853" s="277"/>
      <c r="O853" s="277"/>
      <c r="P853" s="277"/>
      <c r="Q853" s="277"/>
      <c r="R853" s="277"/>
      <c r="S853" s="277"/>
      <c r="T853" s="277"/>
      <c r="U853" s="277"/>
      <c r="V853" s="277"/>
      <c r="W853" s="277"/>
      <c r="X853" s="277"/>
      <c r="Y853" s="277"/>
      <c r="Z853" s="277"/>
    </row>
    <row r="854" spans="1:26" ht="15.75" customHeight="1">
      <c r="A854" s="276"/>
      <c r="B854" s="277"/>
      <c r="C854" s="276"/>
      <c r="D854" s="277"/>
      <c r="E854" s="277"/>
      <c r="F854" s="277"/>
      <c r="G854" s="277"/>
      <c r="H854" s="277"/>
      <c r="I854" s="277"/>
      <c r="J854" s="277"/>
      <c r="K854" s="277"/>
      <c r="L854" s="277"/>
      <c r="M854" s="277"/>
      <c r="N854" s="277"/>
      <c r="O854" s="277"/>
      <c r="P854" s="277"/>
      <c r="Q854" s="277"/>
      <c r="R854" s="277"/>
      <c r="S854" s="277"/>
      <c r="T854" s="277"/>
      <c r="U854" s="277"/>
      <c r="V854" s="277"/>
      <c r="W854" s="277"/>
      <c r="X854" s="277"/>
      <c r="Y854" s="277"/>
      <c r="Z854" s="277"/>
    </row>
    <row r="855" spans="1:26" ht="15.75" customHeight="1">
      <c r="A855" s="276"/>
      <c r="B855" s="277"/>
      <c r="C855" s="276"/>
      <c r="D855" s="277"/>
      <c r="E855" s="277"/>
      <c r="F855" s="277"/>
      <c r="G855" s="277"/>
      <c r="H855" s="277"/>
      <c r="I855" s="277"/>
      <c r="J855" s="277"/>
      <c r="K855" s="277"/>
      <c r="L855" s="277"/>
      <c r="M855" s="277"/>
      <c r="N855" s="277"/>
      <c r="O855" s="277"/>
      <c r="P855" s="277"/>
      <c r="Q855" s="277"/>
      <c r="R855" s="277"/>
      <c r="S855" s="277"/>
      <c r="T855" s="277"/>
      <c r="U855" s="277"/>
      <c r="V855" s="277"/>
      <c r="W855" s="277"/>
      <c r="X855" s="277"/>
      <c r="Y855" s="277"/>
      <c r="Z855" s="277"/>
    </row>
    <row r="856" spans="1:26" ht="15.75" customHeight="1">
      <c r="A856" s="276"/>
      <c r="B856" s="277"/>
      <c r="C856" s="276"/>
      <c r="D856" s="277"/>
      <c r="E856" s="277"/>
      <c r="F856" s="277"/>
      <c r="G856" s="277"/>
      <c r="H856" s="277"/>
      <c r="I856" s="277"/>
      <c r="J856" s="277"/>
      <c r="K856" s="277"/>
      <c r="L856" s="277"/>
      <c r="M856" s="277"/>
      <c r="N856" s="277"/>
      <c r="O856" s="277"/>
      <c r="P856" s="277"/>
      <c r="Q856" s="277"/>
      <c r="R856" s="277"/>
      <c r="S856" s="277"/>
      <c r="T856" s="277"/>
      <c r="U856" s="277"/>
      <c r="V856" s="277"/>
      <c r="W856" s="277"/>
      <c r="X856" s="277"/>
      <c r="Y856" s="277"/>
      <c r="Z856" s="277"/>
    </row>
    <row r="857" spans="1:26" ht="15.75" customHeight="1">
      <c r="A857" s="276"/>
      <c r="B857" s="277"/>
      <c r="C857" s="276"/>
      <c r="D857" s="277"/>
      <c r="E857" s="277"/>
      <c r="F857" s="277"/>
      <c r="G857" s="277"/>
      <c r="H857" s="277"/>
      <c r="I857" s="277"/>
      <c r="J857" s="277"/>
      <c r="K857" s="277"/>
      <c r="L857" s="277"/>
      <c r="M857" s="277"/>
      <c r="N857" s="277"/>
      <c r="O857" s="277"/>
      <c r="P857" s="277"/>
      <c r="Q857" s="277"/>
      <c r="R857" s="277"/>
      <c r="S857" s="277"/>
      <c r="T857" s="277"/>
      <c r="U857" s="277"/>
      <c r="V857" s="277"/>
      <c r="W857" s="277"/>
      <c r="X857" s="277"/>
      <c r="Y857" s="277"/>
      <c r="Z857" s="277"/>
    </row>
    <row r="858" spans="1:26" ht="15.75" customHeight="1">
      <c r="A858" s="276"/>
      <c r="B858" s="277"/>
      <c r="C858" s="276"/>
      <c r="D858" s="277"/>
      <c r="E858" s="277"/>
      <c r="F858" s="277"/>
      <c r="G858" s="277"/>
      <c r="H858" s="277"/>
      <c r="I858" s="277"/>
      <c r="J858" s="277"/>
      <c r="K858" s="277"/>
      <c r="L858" s="277"/>
      <c r="M858" s="277"/>
      <c r="N858" s="277"/>
      <c r="O858" s="277"/>
      <c r="P858" s="277"/>
      <c r="Q858" s="277"/>
      <c r="R858" s="277"/>
      <c r="S858" s="277"/>
      <c r="T858" s="277"/>
      <c r="U858" s="277"/>
      <c r="V858" s="277"/>
      <c r="W858" s="277"/>
      <c r="X858" s="277"/>
      <c r="Y858" s="277"/>
      <c r="Z858" s="277"/>
    </row>
    <row r="859" spans="1:26" ht="15.75" customHeight="1">
      <c r="A859" s="276"/>
      <c r="B859" s="277"/>
      <c r="C859" s="276"/>
      <c r="D859" s="277"/>
      <c r="E859" s="277"/>
      <c r="F859" s="277"/>
      <c r="G859" s="277"/>
      <c r="H859" s="277"/>
      <c r="I859" s="277"/>
      <c r="J859" s="277"/>
      <c r="K859" s="277"/>
      <c r="L859" s="277"/>
      <c r="M859" s="277"/>
      <c r="N859" s="277"/>
      <c r="O859" s="277"/>
      <c r="P859" s="277"/>
      <c r="Q859" s="277"/>
      <c r="R859" s="277"/>
      <c r="S859" s="277"/>
      <c r="T859" s="277"/>
      <c r="U859" s="277"/>
      <c r="V859" s="277"/>
      <c r="W859" s="277"/>
      <c r="X859" s="277"/>
      <c r="Y859" s="277"/>
      <c r="Z859" s="277"/>
    </row>
    <row r="860" spans="1:26" ht="15.75" customHeight="1">
      <c r="A860" s="276"/>
      <c r="B860" s="277"/>
      <c r="C860" s="276"/>
      <c r="D860" s="277"/>
      <c r="E860" s="277"/>
      <c r="F860" s="277"/>
      <c r="G860" s="277"/>
      <c r="H860" s="277"/>
      <c r="I860" s="277"/>
      <c r="J860" s="277"/>
      <c r="K860" s="277"/>
      <c r="L860" s="277"/>
      <c r="M860" s="277"/>
      <c r="N860" s="277"/>
      <c r="O860" s="277"/>
      <c r="P860" s="277"/>
      <c r="Q860" s="277"/>
      <c r="R860" s="277"/>
      <c r="S860" s="277"/>
      <c r="T860" s="277"/>
      <c r="U860" s="277"/>
      <c r="V860" s="277"/>
      <c r="W860" s="277"/>
      <c r="X860" s="277"/>
      <c r="Y860" s="277"/>
      <c r="Z860" s="277"/>
    </row>
    <row r="861" spans="1:26" ht="15.75" customHeight="1">
      <c r="A861" s="276"/>
      <c r="B861" s="277"/>
      <c r="C861" s="276"/>
      <c r="D861" s="277"/>
      <c r="E861" s="277"/>
      <c r="F861" s="277"/>
      <c r="G861" s="277"/>
      <c r="H861" s="277"/>
      <c r="I861" s="277"/>
      <c r="J861" s="277"/>
      <c r="K861" s="277"/>
      <c r="L861" s="277"/>
      <c r="M861" s="277"/>
      <c r="N861" s="277"/>
      <c r="O861" s="277"/>
      <c r="P861" s="277"/>
      <c r="Q861" s="277"/>
      <c r="R861" s="277"/>
      <c r="S861" s="277"/>
      <c r="T861" s="277"/>
      <c r="U861" s="277"/>
      <c r="V861" s="277"/>
      <c r="W861" s="277"/>
      <c r="X861" s="277"/>
      <c r="Y861" s="277"/>
      <c r="Z861" s="277"/>
    </row>
    <row r="862" spans="1:26" ht="15.75" customHeight="1">
      <c r="A862" s="276"/>
      <c r="B862" s="277"/>
      <c r="C862" s="276"/>
      <c r="D862" s="277"/>
      <c r="E862" s="277"/>
      <c r="F862" s="277"/>
      <c r="G862" s="277"/>
      <c r="H862" s="277"/>
      <c r="I862" s="277"/>
      <c r="J862" s="277"/>
      <c r="K862" s="277"/>
      <c r="L862" s="277"/>
      <c r="M862" s="277"/>
      <c r="N862" s="277"/>
      <c r="O862" s="277"/>
      <c r="P862" s="277"/>
      <c r="Q862" s="277"/>
      <c r="R862" s="277"/>
      <c r="S862" s="277"/>
      <c r="T862" s="277"/>
      <c r="U862" s="277"/>
      <c r="V862" s="277"/>
      <c r="W862" s="277"/>
      <c r="X862" s="277"/>
      <c r="Y862" s="277"/>
      <c r="Z862" s="277"/>
    </row>
    <row r="863" spans="1:26" ht="15.75" customHeight="1">
      <c r="A863" s="276"/>
      <c r="B863" s="277"/>
      <c r="C863" s="276"/>
      <c r="D863" s="277"/>
      <c r="E863" s="277"/>
      <c r="F863" s="277"/>
      <c r="G863" s="277"/>
      <c r="H863" s="277"/>
      <c r="I863" s="277"/>
      <c r="J863" s="277"/>
      <c r="K863" s="277"/>
      <c r="L863" s="277"/>
      <c r="M863" s="277"/>
      <c r="N863" s="277"/>
      <c r="O863" s="277"/>
      <c r="P863" s="277"/>
      <c r="Q863" s="277"/>
      <c r="R863" s="277"/>
      <c r="S863" s="277"/>
      <c r="T863" s="277"/>
      <c r="U863" s="277"/>
      <c r="V863" s="277"/>
      <c r="W863" s="277"/>
      <c r="X863" s="277"/>
      <c r="Y863" s="277"/>
      <c r="Z863" s="277"/>
    </row>
    <row r="864" spans="1:26" ht="15.75" customHeight="1">
      <c r="A864" s="276"/>
      <c r="B864" s="277"/>
      <c r="C864" s="276"/>
      <c r="D864" s="277"/>
      <c r="E864" s="277"/>
      <c r="F864" s="277"/>
      <c r="G864" s="277"/>
      <c r="H864" s="277"/>
      <c r="I864" s="277"/>
      <c r="J864" s="277"/>
      <c r="K864" s="277"/>
      <c r="L864" s="277"/>
      <c r="M864" s="277"/>
      <c r="N864" s="277"/>
      <c r="O864" s="277"/>
      <c r="P864" s="277"/>
      <c r="Q864" s="277"/>
      <c r="R864" s="277"/>
      <c r="S864" s="277"/>
      <c r="T864" s="277"/>
      <c r="U864" s="277"/>
      <c r="V864" s="277"/>
      <c r="W864" s="277"/>
      <c r="X864" s="277"/>
      <c r="Y864" s="277"/>
      <c r="Z864" s="277"/>
    </row>
    <row r="865" spans="1:26" ht="15.75" customHeight="1">
      <c r="A865" s="276"/>
      <c r="B865" s="277"/>
      <c r="C865" s="276"/>
      <c r="D865" s="277"/>
      <c r="E865" s="277"/>
      <c r="F865" s="277"/>
      <c r="G865" s="277"/>
      <c r="H865" s="277"/>
      <c r="I865" s="277"/>
      <c r="J865" s="277"/>
      <c r="K865" s="277"/>
      <c r="L865" s="277"/>
      <c r="M865" s="277"/>
      <c r="N865" s="277"/>
      <c r="O865" s="277"/>
      <c r="P865" s="277"/>
      <c r="Q865" s="277"/>
      <c r="R865" s="277"/>
      <c r="S865" s="277"/>
      <c r="T865" s="277"/>
      <c r="U865" s="277"/>
      <c r="V865" s="277"/>
      <c r="W865" s="277"/>
      <c r="X865" s="277"/>
      <c r="Y865" s="277"/>
      <c r="Z865" s="277"/>
    </row>
    <row r="866" spans="1:26" ht="15.75" customHeight="1">
      <c r="A866" s="276"/>
      <c r="B866" s="277"/>
      <c r="C866" s="276"/>
      <c r="D866" s="277"/>
      <c r="E866" s="277"/>
      <c r="F866" s="277"/>
      <c r="G866" s="277"/>
      <c r="H866" s="277"/>
      <c r="I866" s="277"/>
      <c r="J866" s="277"/>
      <c r="K866" s="277"/>
      <c r="L866" s="277"/>
      <c r="M866" s="277"/>
      <c r="N866" s="277"/>
      <c r="O866" s="277"/>
      <c r="P866" s="277"/>
      <c r="Q866" s="277"/>
      <c r="R866" s="277"/>
      <c r="S866" s="277"/>
      <c r="T866" s="277"/>
      <c r="U866" s="277"/>
      <c r="V866" s="277"/>
      <c r="W866" s="277"/>
      <c r="X866" s="277"/>
      <c r="Y866" s="277"/>
      <c r="Z866" s="277"/>
    </row>
    <row r="867" spans="1:26" ht="15.75" customHeight="1">
      <c r="A867" s="276"/>
      <c r="B867" s="277"/>
      <c r="C867" s="276"/>
      <c r="D867" s="277"/>
      <c r="E867" s="277"/>
      <c r="F867" s="277"/>
      <c r="G867" s="277"/>
      <c r="H867" s="277"/>
      <c r="I867" s="277"/>
      <c r="J867" s="277"/>
      <c r="K867" s="277"/>
      <c r="L867" s="277"/>
      <c r="M867" s="277"/>
      <c r="N867" s="277"/>
      <c r="O867" s="277"/>
      <c r="P867" s="277"/>
      <c r="Q867" s="277"/>
      <c r="R867" s="277"/>
      <c r="S867" s="277"/>
      <c r="T867" s="277"/>
      <c r="U867" s="277"/>
      <c r="V867" s="277"/>
      <c r="W867" s="277"/>
      <c r="X867" s="277"/>
      <c r="Y867" s="277"/>
      <c r="Z867" s="277"/>
    </row>
    <row r="868" spans="1:26" ht="15.75" customHeight="1">
      <c r="A868" s="276"/>
      <c r="B868" s="277"/>
      <c r="C868" s="276"/>
      <c r="D868" s="277"/>
      <c r="E868" s="277"/>
      <c r="F868" s="277"/>
      <c r="G868" s="277"/>
      <c r="H868" s="277"/>
      <c r="I868" s="277"/>
      <c r="J868" s="277"/>
      <c r="K868" s="277"/>
      <c r="L868" s="277"/>
      <c r="M868" s="277"/>
      <c r="N868" s="277"/>
      <c r="O868" s="277"/>
      <c r="P868" s="277"/>
      <c r="Q868" s="277"/>
      <c r="R868" s="277"/>
      <c r="S868" s="277"/>
      <c r="T868" s="277"/>
      <c r="U868" s="277"/>
      <c r="V868" s="277"/>
      <c r="W868" s="277"/>
      <c r="X868" s="277"/>
      <c r="Y868" s="277"/>
      <c r="Z868" s="277"/>
    </row>
    <row r="869" spans="1:26" ht="15.75" customHeight="1">
      <c r="A869" s="276"/>
      <c r="B869" s="277"/>
      <c r="C869" s="276"/>
      <c r="D869" s="277"/>
      <c r="E869" s="277"/>
      <c r="F869" s="277"/>
      <c r="G869" s="277"/>
      <c r="H869" s="277"/>
      <c r="I869" s="277"/>
      <c r="J869" s="277"/>
      <c r="K869" s="277"/>
      <c r="L869" s="277"/>
      <c r="M869" s="277"/>
      <c r="N869" s="277"/>
      <c r="O869" s="277"/>
      <c r="P869" s="277"/>
      <c r="Q869" s="277"/>
      <c r="R869" s="277"/>
      <c r="S869" s="277"/>
      <c r="T869" s="277"/>
      <c r="U869" s="277"/>
      <c r="V869" s="277"/>
      <c r="W869" s="277"/>
      <c r="X869" s="277"/>
      <c r="Y869" s="277"/>
      <c r="Z869" s="277"/>
    </row>
    <row r="870" spans="1:26" ht="15.75" customHeight="1">
      <c r="A870" s="276"/>
      <c r="B870" s="277"/>
      <c r="C870" s="276"/>
      <c r="D870" s="277"/>
      <c r="E870" s="277"/>
      <c r="F870" s="277"/>
      <c r="G870" s="277"/>
      <c r="H870" s="277"/>
      <c r="I870" s="277"/>
      <c r="J870" s="277"/>
      <c r="K870" s="277"/>
      <c r="L870" s="277"/>
      <c r="M870" s="277"/>
      <c r="N870" s="277"/>
      <c r="O870" s="277"/>
      <c r="P870" s="277"/>
      <c r="Q870" s="277"/>
      <c r="R870" s="277"/>
      <c r="S870" s="277"/>
      <c r="T870" s="277"/>
      <c r="U870" s="277"/>
      <c r="V870" s="277"/>
      <c r="W870" s="277"/>
      <c r="X870" s="277"/>
      <c r="Y870" s="277"/>
      <c r="Z870" s="277"/>
    </row>
    <row r="871" spans="1:26" ht="15.75" customHeight="1">
      <c r="A871" s="276"/>
      <c r="B871" s="277"/>
      <c r="C871" s="276"/>
      <c r="D871" s="277"/>
      <c r="E871" s="277"/>
      <c r="F871" s="277"/>
      <c r="G871" s="277"/>
      <c r="H871" s="277"/>
      <c r="I871" s="277"/>
      <c r="J871" s="277"/>
      <c r="K871" s="277"/>
      <c r="L871" s="277"/>
      <c r="M871" s="277"/>
      <c r="N871" s="277"/>
      <c r="O871" s="277"/>
      <c r="P871" s="277"/>
      <c r="Q871" s="277"/>
      <c r="R871" s="277"/>
      <c r="S871" s="277"/>
      <c r="T871" s="277"/>
      <c r="U871" s="277"/>
      <c r="V871" s="277"/>
      <c r="W871" s="277"/>
      <c r="X871" s="277"/>
      <c r="Y871" s="277"/>
      <c r="Z871" s="277"/>
    </row>
    <row r="872" spans="1:26" ht="15.75" customHeight="1">
      <c r="A872" s="276"/>
      <c r="B872" s="277"/>
      <c r="C872" s="276"/>
      <c r="D872" s="277"/>
      <c r="E872" s="277"/>
      <c r="F872" s="277"/>
      <c r="G872" s="277"/>
      <c r="H872" s="277"/>
      <c r="I872" s="277"/>
      <c r="J872" s="277"/>
      <c r="K872" s="277"/>
      <c r="L872" s="277"/>
      <c r="M872" s="277"/>
      <c r="N872" s="277"/>
      <c r="O872" s="277"/>
      <c r="P872" s="277"/>
      <c r="Q872" s="277"/>
      <c r="R872" s="277"/>
      <c r="S872" s="277"/>
      <c r="T872" s="277"/>
      <c r="U872" s="277"/>
      <c r="V872" s="277"/>
      <c r="W872" s="277"/>
      <c r="X872" s="277"/>
      <c r="Y872" s="277"/>
      <c r="Z872" s="277"/>
    </row>
    <row r="873" spans="1:26" ht="15.75" customHeight="1">
      <c r="A873" s="276"/>
      <c r="B873" s="277"/>
      <c r="C873" s="276"/>
      <c r="D873" s="277"/>
      <c r="E873" s="277"/>
      <c r="F873" s="277"/>
      <c r="G873" s="277"/>
      <c r="H873" s="277"/>
      <c r="I873" s="277"/>
      <c r="J873" s="277"/>
      <c r="K873" s="277"/>
      <c r="L873" s="277"/>
      <c r="M873" s="277"/>
      <c r="N873" s="277"/>
      <c r="O873" s="277"/>
      <c r="P873" s="277"/>
      <c r="Q873" s="277"/>
      <c r="R873" s="277"/>
      <c r="S873" s="277"/>
      <c r="T873" s="277"/>
      <c r="U873" s="277"/>
      <c r="V873" s="277"/>
      <c r="W873" s="277"/>
      <c r="X873" s="277"/>
      <c r="Y873" s="277"/>
      <c r="Z873" s="277"/>
    </row>
    <row r="874" spans="1:26" ht="15.75" customHeight="1">
      <c r="A874" s="276"/>
      <c r="B874" s="277"/>
      <c r="C874" s="276"/>
      <c r="D874" s="277"/>
      <c r="E874" s="277"/>
      <c r="F874" s="277"/>
      <c r="G874" s="277"/>
      <c r="H874" s="277"/>
      <c r="I874" s="277"/>
      <c r="J874" s="277"/>
      <c r="K874" s="277"/>
      <c r="L874" s="277"/>
      <c r="M874" s="277"/>
      <c r="N874" s="277"/>
      <c r="O874" s="277"/>
      <c r="P874" s="277"/>
      <c r="Q874" s="277"/>
      <c r="R874" s="277"/>
      <c r="S874" s="277"/>
      <c r="T874" s="277"/>
      <c r="U874" s="277"/>
      <c r="V874" s="277"/>
      <c r="W874" s="277"/>
      <c r="X874" s="277"/>
      <c r="Y874" s="277"/>
      <c r="Z874" s="277"/>
    </row>
    <row r="875" spans="1:26" ht="15.75" customHeight="1">
      <c r="A875" s="276"/>
      <c r="B875" s="277"/>
      <c r="C875" s="276"/>
      <c r="D875" s="277"/>
      <c r="E875" s="277"/>
      <c r="F875" s="277"/>
      <c r="G875" s="277"/>
      <c r="H875" s="277"/>
      <c r="I875" s="277"/>
      <c r="J875" s="277"/>
      <c r="K875" s="277"/>
      <c r="L875" s="277"/>
      <c r="M875" s="277"/>
      <c r="N875" s="277"/>
      <c r="O875" s="277"/>
      <c r="P875" s="277"/>
      <c r="Q875" s="277"/>
      <c r="R875" s="277"/>
      <c r="S875" s="277"/>
      <c r="T875" s="277"/>
      <c r="U875" s="277"/>
      <c r="V875" s="277"/>
      <c r="W875" s="277"/>
      <c r="X875" s="277"/>
      <c r="Y875" s="277"/>
      <c r="Z875" s="277"/>
    </row>
    <row r="876" spans="1:26" ht="15.75" customHeight="1">
      <c r="A876" s="276"/>
      <c r="B876" s="277"/>
      <c r="C876" s="276"/>
      <c r="D876" s="277"/>
      <c r="E876" s="277"/>
      <c r="F876" s="277"/>
      <c r="G876" s="277"/>
      <c r="H876" s="277"/>
      <c r="I876" s="277"/>
      <c r="J876" s="277"/>
      <c r="K876" s="277"/>
      <c r="L876" s="277"/>
      <c r="M876" s="277"/>
      <c r="N876" s="277"/>
      <c r="O876" s="277"/>
      <c r="P876" s="277"/>
      <c r="Q876" s="277"/>
      <c r="R876" s="277"/>
      <c r="S876" s="277"/>
      <c r="T876" s="277"/>
      <c r="U876" s="277"/>
      <c r="V876" s="277"/>
      <c r="W876" s="277"/>
      <c r="X876" s="277"/>
      <c r="Y876" s="277"/>
      <c r="Z876" s="277"/>
    </row>
    <row r="877" spans="1:26" ht="15.75" customHeight="1">
      <c r="A877" s="276"/>
      <c r="B877" s="277"/>
      <c r="C877" s="276"/>
      <c r="D877" s="277"/>
      <c r="E877" s="277"/>
      <c r="F877" s="277"/>
      <c r="G877" s="277"/>
      <c r="H877" s="277"/>
      <c r="I877" s="277"/>
      <c r="J877" s="277"/>
      <c r="K877" s="277"/>
      <c r="L877" s="277"/>
      <c r="M877" s="277"/>
      <c r="N877" s="277"/>
      <c r="O877" s="277"/>
      <c r="P877" s="277"/>
      <c r="Q877" s="277"/>
      <c r="R877" s="277"/>
      <c r="S877" s="277"/>
      <c r="T877" s="277"/>
      <c r="U877" s="277"/>
      <c r="V877" s="277"/>
      <c r="W877" s="277"/>
      <c r="X877" s="277"/>
      <c r="Y877" s="277"/>
      <c r="Z877" s="277"/>
    </row>
    <row r="878" spans="1:26" ht="15.75" customHeight="1">
      <c r="A878" s="276"/>
      <c r="B878" s="277"/>
      <c r="C878" s="276"/>
      <c r="D878" s="277"/>
      <c r="E878" s="277"/>
      <c r="F878" s="277"/>
      <c r="G878" s="277"/>
      <c r="H878" s="277"/>
      <c r="I878" s="277"/>
      <c r="J878" s="277"/>
      <c r="K878" s="277"/>
      <c r="L878" s="277"/>
      <c r="M878" s="277"/>
      <c r="N878" s="277"/>
      <c r="O878" s="277"/>
      <c r="P878" s="277"/>
      <c r="Q878" s="277"/>
      <c r="R878" s="277"/>
      <c r="S878" s="277"/>
      <c r="T878" s="277"/>
      <c r="U878" s="277"/>
      <c r="V878" s="277"/>
      <c r="W878" s="277"/>
      <c r="X878" s="277"/>
      <c r="Y878" s="277"/>
      <c r="Z878" s="277"/>
    </row>
    <row r="879" spans="1:26" ht="15.75" customHeight="1">
      <c r="A879" s="276"/>
      <c r="B879" s="277"/>
      <c r="C879" s="276"/>
      <c r="D879" s="277"/>
      <c r="E879" s="277"/>
      <c r="F879" s="277"/>
      <c r="G879" s="277"/>
      <c r="H879" s="277"/>
      <c r="I879" s="277"/>
      <c r="J879" s="277"/>
      <c r="K879" s="277"/>
      <c r="L879" s="277"/>
      <c r="M879" s="277"/>
      <c r="N879" s="277"/>
      <c r="O879" s="277"/>
      <c r="P879" s="277"/>
      <c r="Q879" s="277"/>
      <c r="R879" s="277"/>
      <c r="S879" s="277"/>
      <c r="T879" s="277"/>
      <c r="U879" s="277"/>
      <c r="V879" s="277"/>
      <c r="W879" s="277"/>
      <c r="X879" s="277"/>
      <c r="Y879" s="277"/>
      <c r="Z879" s="277"/>
    </row>
    <row r="880" spans="1:26" ht="15.75" customHeight="1">
      <c r="A880" s="276"/>
      <c r="B880" s="277"/>
      <c r="C880" s="276"/>
      <c r="D880" s="277"/>
      <c r="E880" s="277"/>
      <c r="F880" s="277"/>
      <c r="G880" s="277"/>
      <c r="H880" s="277"/>
      <c r="I880" s="277"/>
      <c r="J880" s="277"/>
      <c r="K880" s="277"/>
      <c r="L880" s="277"/>
      <c r="M880" s="277"/>
      <c r="N880" s="277"/>
      <c r="O880" s="277"/>
      <c r="P880" s="277"/>
      <c r="Q880" s="277"/>
      <c r="R880" s="277"/>
      <c r="S880" s="277"/>
      <c r="T880" s="277"/>
      <c r="U880" s="277"/>
      <c r="V880" s="277"/>
      <c r="W880" s="277"/>
      <c r="X880" s="277"/>
      <c r="Y880" s="277"/>
      <c r="Z880" s="277"/>
    </row>
    <row r="881" spans="1:26" ht="15.75" customHeight="1">
      <c r="A881" s="276"/>
      <c r="B881" s="277"/>
      <c r="C881" s="276"/>
      <c r="D881" s="277"/>
      <c r="E881" s="277"/>
      <c r="F881" s="277"/>
      <c r="G881" s="277"/>
      <c r="H881" s="277"/>
      <c r="I881" s="277"/>
      <c r="J881" s="277"/>
      <c r="K881" s="277"/>
      <c r="L881" s="277"/>
      <c r="M881" s="277"/>
      <c r="N881" s="277"/>
      <c r="O881" s="277"/>
      <c r="P881" s="277"/>
      <c r="Q881" s="277"/>
      <c r="R881" s="277"/>
      <c r="S881" s="277"/>
      <c r="T881" s="277"/>
      <c r="U881" s="277"/>
      <c r="V881" s="277"/>
      <c r="W881" s="277"/>
      <c r="X881" s="277"/>
      <c r="Y881" s="277"/>
      <c r="Z881" s="277"/>
    </row>
    <row r="882" spans="1:26" ht="15.75" customHeight="1">
      <c r="A882" s="276"/>
      <c r="B882" s="277"/>
      <c r="C882" s="276"/>
      <c r="D882" s="277"/>
      <c r="E882" s="277"/>
      <c r="F882" s="277"/>
      <c r="G882" s="277"/>
      <c r="H882" s="277"/>
      <c r="I882" s="277"/>
      <c r="J882" s="277"/>
      <c r="K882" s="277"/>
      <c r="L882" s="277"/>
      <c r="M882" s="277"/>
      <c r="N882" s="277"/>
      <c r="O882" s="277"/>
      <c r="P882" s="277"/>
      <c r="Q882" s="277"/>
      <c r="R882" s="277"/>
      <c r="S882" s="277"/>
      <c r="T882" s="277"/>
      <c r="U882" s="277"/>
      <c r="V882" s="277"/>
      <c r="W882" s="277"/>
      <c r="X882" s="277"/>
      <c r="Y882" s="277"/>
      <c r="Z882" s="277"/>
    </row>
    <row r="883" spans="1:26" ht="15.75" customHeight="1">
      <c r="A883" s="276"/>
      <c r="B883" s="277"/>
      <c r="C883" s="276"/>
      <c r="D883" s="277"/>
      <c r="E883" s="277"/>
      <c r="F883" s="277"/>
      <c r="G883" s="277"/>
      <c r="H883" s="277"/>
      <c r="I883" s="277"/>
      <c r="J883" s="277"/>
      <c r="K883" s="277"/>
      <c r="L883" s="277"/>
      <c r="M883" s="277"/>
      <c r="N883" s="277"/>
      <c r="O883" s="277"/>
      <c r="P883" s="277"/>
      <c r="Q883" s="277"/>
      <c r="R883" s="277"/>
      <c r="S883" s="277"/>
      <c r="T883" s="277"/>
      <c r="U883" s="277"/>
      <c r="V883" s="277"/>
      <c r="W883" s="277"/>
      <c r="X883" s="277"/>
      <c r="Y883" s="277"/>
      <c r="Z883" s="277"/>
    </row>
    <row r="884" spans="1:26" ht="15.75" customHeight="1">
      <c r="A884" s="276"/>
      <c r="B884" s="277"/>
      <c r="C884" s="276"/>
      <c r="D884" s="277"/>
      <c r="E884" s="277"/>
      <c r="F884" s="277"/>
      <c r="G884" s="277"/>
      <c r="H884" s="277"/>
      <c r="I884" s="277"/>
      <c r="J884" s="277"/>
      <c r="K884" s="277"/>
      <c r="L884" s="277"/>
      <c r="M884" s="277"/>
      <c r="N884" s="277"/>
      <c r="O884" s="277"/>
      <c r="P884" s="277"/>
      <c r="Q884" s="277"/>
      <c r="R884" s="277"/>
      <c r="S884" s="277"/>
      <c r="T884" s="277"/>
      <c r="U884" s="277"/>
      <c r="V884" s="277"/>
      <c r="W884" s="277"/>
      <c r="X884" s="277"/>
      <c r="Y884" s="277"/>
      <c r="Z884" s="277"/>
    </row>
    <row r="885" spans="1:26" ht="15.75" customHeight="1">
      <c r="A885" s="276"/>
      <c r="B885" s="277"/>
      <c r="C885" s="276"/>
      <c r="D885" s="277"/>
      <c r="E885" s="277"/>
      <c r="F885" s="277"/>
      <c r="G885" s="277"/>
      <c r="H885" s="277"/>
      <c r="I885" s="277"/>
      <c r="J885" s="277"/>
      <c r="K885" s="277"/>
      <c r="L885" s="277"/>
      <c r="M885" s="277"/>
      <c r="N885" s="277"/>
      <c r="O885" s="277"/>
      <c r="P885" s="277"/>
      <c r="Q885" s="277"/>
      <c r="R885" s="277"/>
      <c r="S885" s="277"/>
      <c r="T885" s="277"/>
      <c r="U885" s="277"/>
      <c r="V885" s="277"/>
      <c r="W885" s="277"/>
      <c r="X885" s="277"/>
      <c r="Y885" s="277"/>
      <c r="Z885" s="277"/>
    </row>
    <row r="886" spans="1:26" ht="15.75" customHeight="1">
      <c r="A886" s="276"/>
      <c r="B886" s="277"/>
      <c r="C886" s="276"/>
      <c r="D886" s="277"/>
      <c r="E886" s="277"/>
      <c r="F886" s="277"/>
      <c r="G886" s="277"/>
      <c r="H886" s="277"/>
      <c r="I886" s="277"/>
      <c r="J886" s="277"/>
      <c r="K886" s="277"/>
      <c r="L886" s="277"/>
      <c r="M886" s="277"/>
      <c r="N886" s="277"/>
      <c r="O886" s="277"/>
      <c r="P886" s="277"/>
      <c r="Q886" s="277"/>
      <c r="R886" s="277"/>
      <c r="S886" s="277"/>
      <c r="T886" s="277"/>
      <c r="U886" s="277"/>
      <c r="V886" s="277"/>
      <c r="W886" s="277"/>
      <c r="X886" s="277"/>
      <c r="Y886" s="277"/>
      <c r="Z886" s="277"/>
    </row>
    <row r="887" spans="1:26" ht="15.75" customHeight="1">
      <c r="A887" s="276"/>
      <c r="B887" s="277"/>
      <c r="C887" s="276"/>
      <c r="D887" s="277"/>
      <c r="E887" s="277"/>
      <c r="F887" s="277"/>
      <c r="G887" s="277"/>
      <c r="H887" s="277"/>
      <c r="I887" s="277"/>
      <c r="J887" s="277"/>
      <c r="K887" s="277"/>
      <c r="L887" s="277"/>
      <c r="M887" s="277"/>
      <c r="N887" s="277"/>
      <c r="O887" s="277"/>
      <c r="P887" s="277"/>
      <c r="Q887" s="277"/>
      <c r="R887" s="277"/>
      <c r="S887" s="277"/>
      <c r="T887" s="277"/>
      <c r="U887" s="277"/>
      <c r="V887" s="277"/>
      <c r="W887" s="277"/>
      <c r="X887" s="277"/>
      <c r="Y887" s="277"/>
      <c r="Z887" s="277"/>
    </row>
    <row r="888" spans="1:26" ht="15.75" customHeight="1">
      <c r="A888" s="276"/>
      <c r="B888" s="277"/>
      <c r="C888" s="276"/>
      <c r="D888" s="277"/>
      <c r="E888" s="277"/>
      <c r="F888" s="277"/>
      <c r="G888" s="277"/>
      <c r="H888" s="277"/>
      <c r="I888" s="277"/>
      <c r="J888" s="277"/>
      <c r="K888" s="277"/>
      <c r="L888" s="277"/>
      <c r="M888" s="277"/>
      <c r="N888" s="277"/>
      <c r="O888" s="277"/>
      <c r="P888" s="277"/>
      <c r="Q888" s="277"/>
      <c r="R888" s="277"/>
      <c r="S888" s="277"/>
      <c r="T888" s="277"/>
      <c r="U888" s="277"/>
      <c r="V888" s="277"/>
      <c r="W888" s="277"/>
      <c r="X888" s="277"/>
      <c r="Y888" s="277"/>
      <c r="Z888" s="277"/>
    </row>
    <row r="889" spans="1:26" ht="15.75" customHeight="1">
      <c r="A889" s="276"/>
      <c r="B889" s="277"/>
      <c r="C889" s="276"/>
      <c r="D889" s="277"/>
      <c r="E889" s="277"/>
      <c r="F889" s="277"/>
      <c r="G889" s="277"/>
      <c r="H889" s="277"/>
      <c r="I889" s="277"/>
      <c r="J889" s="277"/>
      <c r="K889" s="277"/>
      <c r="L889" s="277"/>
      <c r="M889" s="277"/>
      <c r="N889" s="277"/>
      <c r="O889" s="277"/>
      <c r="P889" s="277"/>
      <c r="Q889" s="277"/>
      <c r="R889" s="277"/>
      <c r="S889" s="277"/>
      <c r="T889" s="277"/>
      <c r="U889" s="277"/>
      <c r="V889" s="277"/>
      <c r="W889" s="277"/>
      <c r="X889" s="277"/>
      <c r="Y889" s="277"/>
      <c r="Z889" s="277"/>
    </row>
    <row r="890" spans="1:26" ht="15.75" customHeight="1">
      <c r="A890" s="276"/>
      <c r="B890" s="277"/>
      <c r="C890" s="276"/>
      <c r="D890" s="277"/>
      <c r="E890" s="277"/>
      <c r="F890" s="277"/>
      <c r="G890" s="277"/>
      <c r="H890" s="277"/>
      <c r="I890" s="277"/>
      <c r="J890" s="277"/>
      <c r="K890" s="277"/>
      <c r="L890" s="277"/>
      <c r="M890" s="277"/>
      <c r="N890" s="277"/>
      <c r="O890" s="277"/>
      <c r="P890" s="277"/>
      <c r="Q890" s="277"/>
      <c r="R890" s="277"/>
      <c r="S890" s="277"/>
      <c r="T890" s="277"/>
      <c r="U890" s="277"/>
      <c r="V890" s="277"/>
      <c r="W890" s="277"/>
      <c r="X890" s="277"/>
      <c r="Y890" s="277"/>
      <c r="Z890" s="277"/>
    </row>
    <row r="891" spans="1:26" ht="15.75" customHeight="1">
      <c r="A891" s="276"/>
      <c r="B891" s="277"/>
      <c r="C891" s="276"/>
      <c r="D891" s="277"/>
      <c r="E891" s="277"/>
      <c r="F891" s="277"/>
      <c r="G891" s="277"/>
      <c r="H891" s="277"/>
      <c r="I891" s="277"/>
      <c r="J891" s="277"/>
      <c r="K891" s="277"/>
      <c r="L891" s="277"/>
      <c r="M891" s="277"/>
      <c r="N891" s="277"/>
      <c r="O891" s="277"/>
      <c r="P891" s="277"/>
      <c r="Q891" s="277"/>
      <c r="R891" s="277"/>
      <c r="S891" s="277"/>
      <c r="T891" s="277"/>
      <c r="U891" s="277"/>
      <c r="V891" s="277"/>
      <c r="W891" s="277"/>
      <c r="X891" s="277"/>
      <c r="Y891" s="277"/>
      <c r="Z891" s="277"/>
    </row>
    <row r="892" spans="1:26" ht="15.75" customHeight="1">
      <c r="A892" s="276"/>
      <c r="B892" s="277"/>
      <c r="C892" s="276"/>
      <c r="D892" s="277"/>
      <c r="E892" s="277"/>
      <c r="F892" s="277"/>
      <c r="G892" s="277"/>
      <c r="H892" s="277"/>
      <c r="I892" s="277"/>
      <c r="J892" s="277"/>
      <c r="K892" s="277"/>
      <c r="L892" s="277"/>
      <c r="M892" s="277"/>
      <c r="N892" s="277"/>
      <c r="O892" s="277"/>
      <c r="P892" s="277"/>
      <c r="Q892" s="277"/>
      <c r="R892" s="277"/>
      <c r="S892" s="277"/>
      <c r="T892" s="277"/>
      <c r="U892" s="277"/>
      <c r="V892" s="277"/>
      <c r="W892" s="277"/>
      <c r="X892" s="277"/>
      <c r="Y892" s="277"/>
      <c r="Z892" s="277"/>
    </row>
    <row r="893" spans="1:26" ht="15.75" customHeight="1">
      <c r="A893" s="276"/>
      <c r="B893" s="277"/>
      <c r="C893" s="276"/>
      <c r="D893" s="277"/>
      <c r="E893" s="277"/>
      <c r="F893" s="277"/>
      <c r="G893" s="277"/>
      <c r="H893" s="277"/>
      <c r="I893" s="277"/>
      <c r="J893" s="277"/>
      <c r="K893" s="277"/>
      <c r="L893" s="277"/>
      <c r="M893" s="277"/>
      <c r="N893" s="277"/>
      <c r="O893" s="277"/>
      <c r="P893" s="277"/>
      <c r="Q893" s="277"/>
      <c r="R893" s="277"/>
      <c r="S893" s="277"/>
      <c r="T893" s="277"/>
      <c r="U893" s="277"/>
      <c r="V893" s="277"/>
      <c r="W893" s="277"/>
      <c r="X893" s="277"/>
      <c r="Y893" s="277"/>
      <c r="Z893" s="277"/>
    </row>
    <row r="894" spans="1:26" ht="15.75" customHeight="1">
      <c r="A894" s="276"/>
      <c r="B894" s="277"/>
      <c r="C894" s="276"/>
      <c r="D894" s="277"/>
      <c r="E894" s="277"/>
      <c r="F894" s="277"/>
      <c r="G894" s="277"/>
      <c r="H894" s="277"/>
      <c r="I894" s="277"/>
      <c r="J894" s="277"/>
      <c r="K894" s="277"/>
      <c r="L894" s="277"/>
      <c r="M894" s="277"/>
      <c r="N894" s="277"/>
      <c r="O894" s="277"/>
      <c r="P894" s="277"/>
      <c r="Q894" s="277"/>
      <c r="R894" s="277"/>
      <c r="S894" s="277"/>
      <c r="T894" s="277"/>
      <c r="U894" s="277"/>
      <c r="V894" s="277"/>
      <c r="W894" s="277"/>
      <c r="X894" s="277"/>
      <c r="Y894" s="277"/>
      <c r="Z894" s="277"/>
    </row>
    <row r="895" spans="1:26" ht="15.75" customHeight="1">
      <c r="A895" s="276"/>
      <c r="B895" s="277"/>
      <c r="C895" s="276"/>
      <c r="D895" s="277"/>
      <c r="E895" s="277"/>
      <c r="F895" s="277"/>
      <c r="G895" s="277"/>
      <c r="H895" s="277"/>
      <c r="I895" s="277"/>
      <c r="J895" s="277"/>
      <c r="K895" s="277"/>
      <c r="L895" s="277"/>
      <c r="M895" s="277"/>
      <c r="N895" s="277"/>
      <c r="O895" s="277"/>
      <c r="P895" s="277"/>
      <c r="Q895" s="277"/>
      <c r="R895" s="277"/>
      <c r="S895" s="277"/>
      <c r="T895" s="277"/>
      <c r="U895" s="277"/>
      <c r="V895" s="277"/>
      <c r="W895" s="277"/>
      <c r="X895" s="277"/>
      <c r="Y895" s="277"/>
      <c r="Z895" s="277"/>
    </row>
    <row r="896" spans="1:26" ht="15.75" customHeight="1">
      <c r="A896" s="276"/>
      <c r="B896" s="277"/>
      <c r="C896" s="276"/>
      <c r="D896" s="277"/>
      <c r="E896" s="277"/>
      <c r="F896" s="277"/>
      <c r="G896" s="277"/>
      <c r="H896" s="277"/>
      <c r="I896" s="277"/>
      <c r="J896" s="277"/>
      <c r="K896" s="277"/>
      <c r="L896" s="277"/>
      <c r="M896" s="277"/>
      <c r="N896" s="277"/>
      <c r="O896" s="277"/>
      <c r="P896" s="277"/>
      <c r="Q896" s="277"/>
      <c r="R896" s="277"/>
      <c r="S896" s="277"/>
      <c r="T896" s="277"/>
      <c r="U896" s="277"/>
      <c r="V896" s="277"/>
      <c r="W896" s="277"/>
      <c r="X896" s="277"/>
      <c r="Y896" s="277"/>
      <c r="Z896" s="277"/>
    </row>
    <row r="897" spans="1:26" ht="15.75" customHeight="1">
      <c r="A897" s="276"/>
      <c r="B897" s="277"/>
      <c r="C897" s="276"/>
      <c r="D897" s="277"/>
      <c r="E897" s="277"/>
      <c r="F897" s="277"/>
      <c r="G897" s="277"/>
      <c r="H897" s="277"/>
      <c r="I897" s="277"/>
      <c r="J897" s="277"/>
      <c r="K897" s="277"/>
      <c r="L897" s="277"/>
      <c r="M897" s="277"/>
      <c r="N897" s="277"/>
      <c r="O897" s="277"/>
      <c r="P897" s="277"/>
      <c r="Q897" s="277"/>
      <c r="R897" s="277"/>
      <c r="S897" s="277"/>
      <c r="T897" s="277"/>
      <c r="U897" s="277"/>
      <c r="V897" s="277"/>
      <c r="W897" s="277"/>
      <c r="X897" s="277"/>
      <c r="Y897" s="277"/>
      <c r="Z897" s="277"/>
    </row>
    <row r="898" spans="1:26" ht="15.75" customHeight="1">
      <c r="A898" s="276"/>
      <c r="B898" s="277"/>
      <c r="C898" s="276"/>
      <c r="D898" s="277"/>
      <c r="E898" s="277"/>
      <c r="F898" s="277"/>
      <c r="G898" s="277"/>
      <c r="H898" s="277"/>
      <c r="I898" s="277"/>
      <c r="J898" s="277"/>
      <c r="K898" s="277"/>
      <c r="L898" s="277"/>
      <c r="M898" s="277"/>
      <c r="N898" s="277"/>
      <c r="O898" s="277"/>
      <c r="P898" s="277"/>
      <c r="Q898" s="277"/>
      <c r="R898" s="277"/>
      <c r="S898" s="277"/>
      <c r="T898" s="277"/>
      <c r="U898" s="277"/>
      <c r="V898" s="277"/>
      <c r="W898" s="277"/>
      <c r="X898" s="277"/>
      <c r="Y898" s="277"/>
      <c r="Z898" s="277"/>
    </row>
    <row r="899" spans="1:26" ht="15.75" customHeight="1">
      <c r="A899" s="276"/>
      <c r="B899" s="277"/>
      <c r="C899" s="276"/>
      <c r="D899" s="277"/>
      <c r="E899" s="277"/>
      <c r="F899" s="277"/>
      <c r="G899" s="277"/>
      <c r="H899" s="277"/>
      <c r="I899" s="277"/>
      <c r="J899" s="277"/>
      <c r="K899" s="277"/>
      <c r="L899" s="277"/>
      <c r="M899" s="277"/>
      <c r="N899" s="277"/>
      <c r="O899" s="277"/>
      <c r="P899" s="277"/>
      <c r="Q899" s="277"/>
      <c r="R899" s="277"/>
      <c r="S899" s="277"/>
      <c r="T899" s="277"/>
      <c r="U899" s="277"/>
      <c r="V899" s="277"/>
      <c r="W899" s="277"/>
      <c r="X899" s="277"/>
      <c r="Y899" s="277"/>
      <c r="Z899" s="277"/>
    </row>
    <row r="900" spans="1:26" ht="15.75" customHeight="1">
      <c r="A900" s="276"/>
      <c r="B900" s="277"/>
      <c r="C900" s="276"/>
      <c r="D900" s="277"/>
      <c r="E900" s="277"/>
      <c r="F900" s="277"/>
      <c r="G900" s="277"/>
      <c r="H900" s="277"/>
      <c r="I900" s="277"/>
      <c r="J900" s="277"/>
      <c r="K900" s="277"/>
      <c r="L900" s="277"/>
      <c r="M900" s="277"/>
      <c r="N900" s="277"/>
      <c r="O900" s="277"/>
      <c r="P900" s="277"/>
      <c r="Q900" s="277"/>
      <c r="R900" s="277"/>
      <c r="S900" s="277"/>
      <c r="T900" s="277"/>
      <c r="U900" s="277"/>
      <c r="V900" s="277"/>
      <c r="W900" s="277"/>
      <c r="X900" s="277"/>
      <c r="Y900" s="277"/>
      <c r="Z900" s="277"/>
    </row>
    <row r="901" spans="1:26" ht="15.75" customHeight="1">
      <c r="A901" s="276"/>
      <c r="B901" s="277"/>
      <c r="C901" s="276"/>
      <c r="D901" s="277"/>
      <c r="E901" s="277"/>
      <c r="F901" s="277"/>
      <c r="G901" s="277"/>
      <c r="H901" s="277"/>
      <c r="I901" s="277"/>
      <c r="J901" s="277"/>
      <c r="K901" s="277"/>
      <c r="L901" s="277"/>
      <c r="M901" s="277"/>
      <c r="N901" s="277"/>
      <c r="O901" s="277"/>
      <c r="P901" s="277"/>
      <c r="Q901" s="277"/>
      <c r="R901" s="277"/>
      <c r="S901" s="277"/>
      <c r="T901" s="277"/>
      <c r="U901" s="277"/>
      <c r="V901" s="277"/>
      <c r="W901" s="277"/>
      <c r="X901" s="277"/>
      <c r="Y901" s="277"/>
      <c r="Z901" s="277"/>
    </row>
    <row r="902" spans="1:26" ht="15.75" customHeight="1">
      <c r="A902" s="276"/>
      <c r="B902" s="277"/>
      <c r="C902" s="276"/>
      <c r="D902" s="277"/>
      <c r="E902" s="277"/>
      <c r="F902" s="277"/>
      <c r="G902" s="277"/>
      <c r="H902" s="277"/>
      <c r="I902" s="277"/>
      <c r="J902" s="277"/>
      <c r="K902" s="277"/>
      <c r="L902" s="277"/>
      <c r="M902" s="277"/>
      <c r="N902" s="277"/>
      <c r="O902" s="277"/>
      <c r="P902" s="277"/>
      <c r="Q902" s="277"/>
      <c r="R902" s="277"/>
      <c r="S902" s="277"/>
      <c r="T902" s="277"/>
      <c r="U902" s="277"/>
      <c r="V902" s="277"/>
      <c r="W902" s="277"/>
      <c r="X902" s="277"/>
      <c r="Y902" s="277"/>
      <c r="Z902" s="277"/>
    </row>
    <row r="903" spans="1:26" ht="15.75" customHeight="1">
      <c r="A903" s="276"/>
      <c r="B903" s="277"/>
      <c r="C903" s="276"/>
      <c r="D903" s="277"/>
      <c r="E903" s="277"/>
      <c r="F903" s="277"/>
      <c r="G903" s="277"/>
      <c r="H903" s="277"/>
      <c r="I903" s="277"/>
      <c r="J903" s="277"/>
      <c r="K903" s="277"/>
      <c r="L903" s="277"/>
      <c r="M903" s="277"/>
      <c r="N903" s="277"/>
      <c r="O903" s="277"/>
      <c r="P903" s="277"/>
      <c r="Q903" s="277"/>
      <c r="R903" s="277"/>
      <c r="S903" s="277"/>
      <c r="T903" s="277"/>
      <c r="U903" s="277"/>
      <c r="V903" s="277"/>
      <c r="W903" s="277"/>
      <c r="X903" s="277"/>
      <c r="Y903" s="277"/>
      <c r="Z903" s="277"/>
    </row>
    <row r="904" spans="1:26" ht="15.75" customHeight="1">
      <c r="A904" s="276"/>
      <c r="B904" s="277"/>
      <c r="C904" s="276"/>
      <c r="D904" s="277"/>
      <c r="E904" s="277"/>
      <c r="F904" s="277"/>
      <c r="G904" s="277"/>
      <c r="H904" s="277"/>
      <c r="I904" s="277"/>
      <c r="J904" s="277"/>
      <c r="K904" s="277"/>
      <c r="L904" s="277"/>
      <c r="M904" s="277"/>
      <c r="N904" s="277"/>
      <c r="O904" s="277"/>
      <c r="P904" s="277"/>
      <c r="Q904" s="277"/>
      <c r="R904" s="277"/>
      <c r="S904" s="277"/>
      <c r="T904" s="277"/>
      <c r="U904" s="277"/>
      <c r="V904" s="277"/>
      <c r="W904" s="277"/>
      <c r="X904" s="277"/>
      <c r="Y904" s="277"/>
      <c r="Z904" s="277"/>
    </row>
    <row r="905" spans="1:26" ht="15.75" customHeight="1">
      <c r="A905" s="276"/>
      <c r="B905" s="277"/>
      <c r="C905" s="276"/>
      <c r="D905" s="277"/>
      <c r="E905" s="277"/>
      <c r="F905" s="277"/>
      <c r="G905" s="277"/>
      <c r="H905" s="277"/>
      <c r="I905" s="277"/>
      <c r="J905" s="277"/>
      <c r="K905" s="277"/>
      <c r="L905" s="277"/>
      <c r="M905" s="277"/>
      <c r="N905" s="277"/>
      <c r="O905" s="277"/>
      <c r="P905" s="277"/>
      <c r="Q905" s="277"/>
      <c r="R905" s="277"/>
      <c r="S905" s="277"/>
      <c r="T905" s="277"/>
      <c r="U905" s="277"/>
      <c r="V905" s="277"/>
      <c r="W905" s="277"/>
      <c r="X905" s="277"/>
      <c r="Y905" s="277"/>
      <c r="Z905" s="277"/>
    </row>
    <row r="906" spans="1:26" ht="15.75" customHeight="1">
      <c r="A906" s="276"/>
      <c r="B906" s="277"/>
      <c r="C906" s="276"/>
      <c r="D906" s="277"/>
      <c r="E906" s="277"/>
      <c r="F906" s="277"/>
      <c r="G906" s="277"/>
      <c r="H906" s="277"/>
      <c r="I906" s="277"/>
      <c r="J906" s="277"/>
      <c r="K906" s="277"/>
      <c r="L906" s="277"/>
      <c r="M906" s="277"/>
      <c r="N906" s="277"/>
      <c r="O906" s="277"/>
      <c r="P906" s="277"/>
      <c r="Q906" s="277"/>
      <c r="R906" s="277"/>
      <c r="S906" s="277"/>
      <c r="T906" s="277"/>
      <c r="U906" s="277"/>
      <c r="V906" s="277"/>
      <c r="W906" s="277"/>
      <c r="X906" s="277"/>
      <c r="Y906" s="277"/>
      <c r="Z906" s="277"/>
    </row>
    <row r="907" spans="1:26" ht="15.75" customHeight="1">
      <c r="A907" s="276"/>
      <c r="B907" s="277"/>
      <c r="C907" s="276"/>
      <c r="D907" s="277"/>
      <c r="E907" s="277"/>
      <c r="F907" s="277"/>
      <c r="G907" s="277"/>
      <c r="H907" s="277"/>
      <c r="I907" s="277"/>
      <c r="J907" s="277"/>
      <c r="K907" s="277"/>
      <c r="L907" s="277"/>
      <c r="M907" s="277"/>
      <c r="N907" s="277"/>
      <c r="O907" s="277"/>
      <c r="P907" s="277"/>
      <c r="Q907" s="277"/>
      <c r="R907" s="277"/>
      <c r="S907" s="277"/>
      <c r="T907" s="277"/>
      <c r="U907" s="277"/>
      <c r="V907" s="277"/>
      <c r="W907" s="277"/>
      <c r="X907" s="277"/>
      <c r="Y907" s="277"/>
      <c r="Z907" s="277"/>
    </row>
    <row r="908" spans="1:26" ht="15.75" customHeight="1">
      <c r="A908" s="276"/>
      <c r="B908" s="277"/>
      <c r="C908" s="276"/>
      <c r="D908" s="277"/>
      <c r="E908" s="277"/>
      <c r="F908" s="277"/>
      <c r="G908" s="277"/>
      <c r="H908" s="277"/>
      <c r="I908" s="277"/>
      <c r="J908" s="277"/>
      <c r="K908" s="277"/>
      <c r="L908" s="277"/>
      <c r="M908" s="277"/>
      <c r="N908" s="277"/>
      <c r="O908" s="277"/>
      <c r="P908" s="277"/>
      <c r="Q908" s="277"/>
      <c r="R908" s="277"/>
      <c r="S908" s="277"/>
      <c r="T908" s="277"/>
      <c r="U908" s="277"/>
      <c r="V908" s="277"/>
      <c r="W908" s="277"/>
      <c r="X908" s="277"/>
      <c r="Y908" s="277"/>
      <c r="Z908" s="277"/>
    </row>
    <row r="909" spans="1:26" ht="15.75" customHeight="1">
      <c r="A909" s="276"/>
      <c r="B909" s="277"/>
      <c r="C909" s="276"/>
      <c r="D909" s="277"/>
      <c r="E909" s="277"/>
      <c r="F909" s="277"/>
      <c r="G909" s="277"/>
      <c r="H909" s="277"/>
      <c r="I909" s="277"/>
      <c r="J909" s="277"/>
      <c r="K909" s="277"/>
      <c r="L909" s="277"/>
      <c r="M909" s="277"/>
      <c r="N909" s="277"/>
      <c r="O909" s="277"/>
      <c r="P909" s="277"/>
      <c r="Q909" s="277"/>
      <c r="R909" s="277"/>
      <c r="S909" s="277"/>
      <c r="T909" s="277"/>
      <c r="U909" s="277"/>
      <c r="V909" s="277"/>
      <c r="W909" s="277"/>
      <c r="X909" s="277"/>
      <c r="Y909" s="277"/>
      <c r="Z909" s="277"/>
    </row>
    <row r="910" spans="1:26" ht="15.75" customHeight="1">
      <c r="A910" s="276"/>
      <c r="B910" s="277"/>
      <c r="C910" s="276"/>
      <c r="D910" s="277"/>
      <c r="E910" s="277"/>
      <c r="F910" s="277"/>
      <c r="G910" s="277"/>
      <c r="H910" s="277"/>
      <c r="I910" s="277"/>
      <c r="J910" s="277"/>
      <c r="K910" s="277"/>
      <c r="L910" s="277"/>
      <c r="M910" s="277"/>
      <c r="N910" s="277"/>
      <c r="O910" s="277"/>
      <c r="P910" s="277"/>
      <c r="Q910" s="277"/>
      <c r="R910" s="277"/>
      <c r="S910" s="277"/>
      <c r="T910" s="277"/>
      <c r="U910" s="277"/>
      <c r="V910" s="277"/>
      <c r="W910" s="277"/>
      <c r="X910" s="277"/>
      <c r="Y910" s="277"/>
      <c r="Z910" s="277"/>
    </row>
    <row r="911" spans="1:26" ht="15.75" customHeight="1">
      <c r="A911" s="276"/>
      <c r="B911" s="277"/>
      <c r="C911" s="276"/>
      <c r="D911" s="277"/>
      <c r="E911" s="277"/>
      <c r="F911" s="277"/>
      <c r="G911" s="277"/>
      <c r="H911" s="277"/>
      <c r="I911" s="277"/>
      <c r="J911" s="277"/>
      <c r="K911" s="277"/>
      <c r="L911" s="277"/>
      <c r="M911" s="277"/>
      <c r="N911" s="277"/>
      <c r="O911" s="277"/>
      <c r="P911" s="277"/>
      <c r="Q911" s="277"/>
      <c r="R911" s="277"/>
      <c r="S911" s="277"/>
      <c r="T911" s="277"/>
      <c r="U911" s="277"/>
      <c r="V911" s="277"/>
      <c r="W911" s="277"/>
      <c r="X911" s="277"/>
      <c r="Y911" s="277"/>
      <c r="Z911" s="277"/>
    </row>
    <row r="912" spans="1:26" ht="15.75" customHeight="1">
      <c r="A912" s="276"/>
      <c r="B912" s="277"/>
      <c r="C912" s="276"/>
      <c r="D912" s="277"/>
      <c r="E912" s="277"/>
      <c r="F912" s="277"/>
      <c r="G912" s="277"/>
      <c r="H912" s="277"/>
      <c r="I912" s="277"/>
      <c r="J912" s="277"/>
      <c r="K912" s="277"/>
      <c r="L912" s="277"/>
      <c r="M912" s="277"/>
      <c r="N912" s="277"/>
      <c r="O912" s="277"/>
      <c r="P912" s="277"/>
      <c r="Q912" s="277"/>
      <c r="R912" s="277"/>
      <c r="S912" s="277"/>
      <c r="T912" s="277"/>
      <c r="U912" s="277"/>
      <c r="V912" s="277"/>
      <c r="W912" s="277"/>
      <c r="X912" s="277"/>
      <c r="Y912" s="277"/>
      <c r="Z912" s="277"/>
    </row>
    <row r="913" spans="1:26" ht="15.75" customHeight="1">
      <c r="A913" s="276"/>
      <c r="B913" s="277"/>
      <c r="C913" s="276"/>
      <c r="D913" s="277"/>
      <c r="E913" s="277"/>
      <c r="F913" s="277"/>
      <c r="G913" s="277"/>
      <c r="H913" s="277"/>
      <c r="I913" s="277"/>
      <c r="J913" s="277"/>
      <c r="K913" s="277"/>
      <c r="L913" s="277"/>
      <c r="M913" s="277"/>
      <c r="N913" s="277"/>
      <c r="O913" s="277"/>
      <c r="P913" s="277"/>
      <c r="Q913" s="277"/>
      <c r="R913" s="277"/>
      <c r="S913" s="277"/>
      <c r="T913" s="277"/>
      <c r="U913" s="277"/>
      <c r="V913" s="277"/>
      <c r="W913" s="277"/>
      <c r="X913" s="277"/>
      <c r="Y913" s="277"/>
      <c r="Z913" s="277"/>
    </row>
    <row r="914" spans="1:26" ht="15.75" customHeight="1">
      <c r="A914" s="276"/>
      <c r="B914" s="277"/>
      <c r="C914" s="276"/>
      <c r="D914" s="277"/>
      <c r="E914" s="277"/>
      <c r="F914" s="277"/>
      <c r="G914" s="277"/>
      <c r="H914" s="277"/>
      <c r="I914" s="277"/>
      <c r="J914" s="277"/>
      <c r="K914" s="277"/>
      <c r="L914" s="277"/>
      <c r="M914" s="277"/>
      <c r="N914" s="277"/>
      <c r="O914" s="277"/>
      <c r="P914" s="277"/>
      <c r="Q914" s="277"/>
      <c r="R914" s="277"/>
      <c r="S914" s="277"/>
      <c r="T914" s="277"/>
      <c r="U914" s="277"/>
      <c r="V914" s="277"/>
      <c r="W914" s="277"/>
      <c r="X914" s="277"/>
      <c r="Y914" s="277"/>
      <c r="Z914" s="277"/>
    </row>
    <row r="915" spans="1:26" ht="15.75" customHeight="1">
      <c r="A915" s="276"/>
      <c r="B915" s="277"/>
      <c r="C915" s="276"/>
      <c r="D915" s="277"/>
      <c r="E915" s="277"/>
      <c r="F915" s="277"/>
      <c r="G915" s="277"/>
      <c r="H915" s="277"/>
      <c r="I915" s="277"/>
      <c r="J915" s="277"/>
      <c r="K915" s="277"/>
      <c r="L915" s="277"/>
      <c r="M915" s="277"/>
      <c r="N915" s="277"/>
      <c r="O915" s="277"/>
      <c r="P915" s="277"/>
      <c r="Q915" s="277"/>
      <c r="R915" s="277"/>
      <c r="S915" s="277"/>
      <c r="T915" s="277"/>
      <c r="U915" s="277"/>
      <c r="V915" s="277"/>
      <c r="W915" s="277"/>
      <c r="X915" s="277"/>
      <c r="Y915" s="277"/>
      <c r="Z915" s="277"/>
    </row>
    <row r="916" spans="1:26" ht="15.75" customHeight="1">
      <c r="A916" s="276"/>
      <c r="B916" s="277"/>
      <c r="C916" s="276"/>
      <c r="D916" s="277"/>
      <c r="E916" s="277"/>
      <c r="F916" s="277"/>
      <c r="G916" s="277"/>
      <c r="H916" s="277"/>
      <c r="I916" s="277"/>
      <c r="J916" s="277"/>
      <c r="K916" s="277"/>
      <c r="L916" s="277"/>
      <c r="M916" s="277"/>
      <c r="N916" s="277"/>
      <c r="O916" s="277"/>
      <c r="P916" s="277"/>
      <c r="Q916" s="277"/>
      <c r="R916" s="277"/>
      <c r="S916" s="277"/>
      <c r="T916" s="277"/>
      <c r="U916" s="277"/>
      <c r="V916" s="277"/>
      <c r="W916" s="277"/>
      <c r="X916" s="277"/>
      <c r="Y916" s="277"/>
      <c r="Z916" s="277"/>
    </row>
    <row r="917" spans="1:26" ht="15.75" customHeight="1">
      <c r="A917" s="276"/>
      <c r="B917" s="277"/>
      <c r="C917" s="276"/>
      <c r="D917" s="277"/>
      <c r="E917" s="277"/>
      <c r="F917" s="277"/>
      <c r="G917" s="277"/>
      <c r="H917" s="277"/>
      <c r="I917" s="277"/>
      <c r="J917" s="277"/>
      <c r="K917" s="277"/>
      <c r="L917" s="277"/>
      <c r="M917" s="277"/>
      <c r="N917" s="277"/>
      <c r="O917" s="277"/>
      <c r="P917" s="277"/>
      <c r="Q917" s="277"/>
      <c r="R917" s="277"/>
      <c r="S917" s="277"/>
      <c r="T917" s="277"/>
      <c r="U917" s="277"/>
      <c r="V917" s="277"/>
      <c r="W917" s="277"/>
      <c r="X917" s="277"/>
      <c r="Y917" s="277"/>
      <c r="Z917" s="277"/>
    </row>
    <row r="918" spans="1:26" ht="15.75" customHeight="1">
      <c r="A918" s="276"/>
      <c r="B918" s="277"/>
      <c r="C918" s="276"/>
      <c r="D918" s="277"/>
      <c r="E918" s="277"/>
      <c r="F918" s="277"/>
      <c r="G918" s="277"/>
      <c r="H918" s="277"/>
      <c r="I918" s="277"/>
      <c r="J918" s="277"/>
      <c r="K918" s="277"/>
      <c r="L918" s="277"/>
      <c r="M918" s="277"/>
      <c r="N918" s="277"/>
      <c r="O918" s="277"/>
      <c r="P918" s="277"/>
      <c r="Q918" s="277"/>
      <c r="R918" s="277"/>
      <c r="S918" s="277"/>
      <c r="T918" s="277"/>
      <c r="U918" s="277"/>
      <c r="V918" s="277"/>
      <c r="W918" s="277"/>
      <c r="X918" s="277"/>
      <c r="Y918" s="277"/>
      <c r="Z918" s="277"/>
    </row>
    <row r="919" spans="1:26" ht="15.75" customHeight="1">
      <c r="A919" s="276"/>
      <c r="B919" s="277"/>
      <c r="C919" s="276"/>
      <c r="D919" s="277"/>
      <c r="E919" s="277"/>
      <c r="F919" s="277"/>
      <c r="G919" s="277"/>
      <c r="H919" s="277"/>
      <c r="I919" s="277"/>
      <c r="J919" s="277"/>
      <c r="K919" s="277"/>
      <c r="L919" s="277"/>
      <c r="M919" s="277"/>
      <c r="N919" s="277"/>
      <c r="O919" s="277"/>
      <c r="P919" s="277"/>
      <c r="Q919" s="277"/>
      <c r="R919" s="277"/>
      <c r="S919" s="277"/>
      <c r="T919" s="277"/>
      <c r="U919" s="277"/>
      <c r="V919" s="277"/>
      <c r="W919" s="277"/>
      <c r="X919" s="277"/>
      <c r="Y919" s="277"/>
      <c r="Z919" s="277"/>
    </row>
    <row r="920" spans="1:26" ht="15.75" customHeight="1">
      <c r="A920" s="276"/>
      <c r="B920" s="277"/>
      <c r="C920" s="276"/>
      <c r="D920" s="277"/>
      <c r="E920" s="277"/>
      <c r="F920" s="277"/>
      <c r="G920" s="277"/>
      <c r="H920" s="277"/>
      <c r="I920" s="277"/>
      <c r="J920" s="277"/>
      <c r="K920" s="277"/>
      <c r="L920" s="277"/>
      <c r="M920" s="277"/>
      <c r="N920" s="277"/>
      <c r="O920" s="277"/>
      <c r="P920" s="277"/>
      <c r="Q920" s="277"/>
      <c r="R920" s="277"/>
      <c r="S920" s="277"/>
      <c r="T920" s="277"/>
      <c r="U920" s="277"/>
      <c r="V920" s="277"/>
      <c r="W920" s="277"/>
      <c r="X920" s="277"/>
      <c r="Y920" s="277"/>
      <c r="Z920" s="277"/>
    </row>
    <row r="921" spans="1:26" ht="15.75" customHeight="1">
      <c r="A921" s="276"/>
      <c r="B921" s="277"/>
      <c r="C921" s="276"/>
      <c r="D921" s="277"/>
      <c r="E921" s="277"/>
      <c r="F921" s="277"/>
      <c r="G921" s="277"/>
      <c r="H921" s="277"/>
      <c r="I921" s="277"/>
      <c r="J921" s="277"/>
      <c r="K921" s="277"/>
      <c r="L921" s="277"/>
      <c r="M921" s="277"/>
      <c r="N921" s="277"/>
      <c r="O921" s="277"/>
      <c r="P921" s="277"/>
      <c r="Q921" s="277"/>
      <c r="R921" s="277"/>
      <c r="S921" s="277"/>
      <c r="T921" s="277"/>
      <c r="U921" s="277"/>
      <c r="V921" s="277"/>
      <c r="W921" s="277"/>
      <c r="X921" s="277"/>
      <c r="Y921" s="277"/>
      <c r="Z921" s="277"/>
    </row>
    <row r="922" spans="1:26" ht="15.75" customHeight="1">
      <c r="A922" s="276"/>
      <c r="B922" s="277"/>
      <c r="C922" s="276"/>
      <c r="D922" s="277"/>
      <c r="E922" s="277"/>
      <c r="F922" s="277"/>
      <c r="G922" s="277"/>
      <c r="H922" s="277"/>
      <c r="I922" s="277"/>
      <c r="J922" s="277"/>
      <c r="K922" s="277"/>
      <c r="L922" s="277"/>
      <c r="M922" s="277"/>
      <c r="N922" s="277"/>
      <c r="O922" s="277"/>
      <c r="P922" s="277"/>
      <c r="Q922" s="277"/>
      <c r="R922" s="277"/>
      <c r="S922" s="277"/>
      <c r="T922" s="277"/>
      <c r="U922" s="277"/>
      <c r="V922" s="277"/>
      <c r="W922" s="277"/>
      <c r="X922" s="277"/>
      <c r="Y922" s="277"/>
      <c r="Z922" s="277"/>
    </row>
    <row r="923" spans="1:26" ht="15.75" customHeight="1">
      <c r="A923" s="276"/>
      <c r="B923" s="277"/>
      <c r="C923" s="276"/>
      <c r="D923" s="277"/>
      <c r="E923" s="277"/>
      <c r="F923" s="277"/>
      <c r="G923" s="277"/>
      <c r="H923" s="277"/>
      <c r="I923" s="277"/>
      <c r="J923" s="277"/>
      <c r="K923" s="277"/>
      <c r="L923" s="277"/>
      <c r="M923" s="277"/>
      <c r="N923" s="277"/>
      <c r="O923" s="277"/>
      <c r="P923" s="277"/>
      <c r="Q923" s="277"/>
      <c r="R923" s="277"/>
      <c r="S923" s="277"/>
      <c r="T923" s="277"/>
      <c r="U923" s="277"/>
      <c r="V923" s="277"/>
      <c r="W923" s="277"/>
      <c r="X923" s="277"/>
      <c r="Y923" s="277"/>
      <c r="Z923" s="277"/>
    </row>
    <row r="924" spans="1:26" ht="15.75" customHeight="1">
      <c r="A924" s="276"/>
      <c r="B924" s="277"/>
      <c r="C924" s="276"/>
      <c r="D924" s="277"/>
      <c r="E924" s="277"/>
      <c r="F924" s="277"/>
      <c r="G924" s="277"/>
      <c r="H924" s="277"/>
      <c r="I924" s="277"/>
      <c r="J924" s="277"/>
      <c r="K924" s="277"/>
      <c r="L924" s="277"/>
      <c r="M924" s="277"/>
      <c r="N924" s="277"/>
      <c r="O924" s="277"/>
      <c r="P924" s="277"/>
      <c r="Q924" s="277"/>
      <c r="R924" s="277"/>
      <c r="S924" s="277"/>
      <c r="T924" s="277"/>
      <c r="U924" s="277"/>
      <c r="V924" s="277"/>
      <c r="W924" s="277"/>
      <c r="X924" s="277"/>
      <c r="Y924" s="277"/>
      <c r="Z924" s="277"/>
    </row>
    <row r="925" spans="1:26" ht="15.75" customHeight="1">
      <c r="A925" s="276"/>
      <c r="B925" s="277"/>
      <c r="C925" s="276"/>
      <c r="D925" s="277"/>
      <c r="E925" s="277"/>
      <c r="F925" s="277"/>
      <c r="G925" s="277"/>
      <c r="H925" s="277"/>
      <c r="I925" s="277"/>
      <c r="J925" s="277"/>
      <c r="K925" s="277"/>
      <c r="L925" s="277"/>
      <c r="M925" s="277"/>
      <c r="N925" s="277"/>
      <c r="O925" s="277"/>
      <c r="P925" s="277"/>
      <c r="Q925" s="277"/>
      <c r="R925" s="277"/>
      <c r="S925" s="277"/>
      <c r="T925" s="277"/>
      <c r="U925" s="277"/>
      <c r="V925" s="277"/>
      <c r="W925" s="277"/>
      <c r="X925" s="277"/>
      <c r="Y925" s="277"/>
      <c r="Z925" s="277"/>
    </row>
    <row r="926" spans="1:26" ht="15.75" customHeight="1">
      <c r="A926" s="276"/>
      <c r="B926" s="277"/>
      <c r="C926" s="276"/>
      <c r="D926" s="277"/>
      <c r="E926" s="277"/>
      <c r="F926" s="277"/>
      <c r="G926" s="277"/>
      <c r="H926" s="277"/>
      <c r="I926" s="277"/>
      <c r="J926" s="277"/>
      <c r="K926" s="277"/>
      <c r="L926" s="277"/>
      <c r="M926" s="277"/>
      <c r="N926" s="277"/>
      <c r="O926" s="277"/>
      <c r="P926" s="277"/>
      <c r="Q926" s="277"/>
      <c r="R926" s="277"/>
      <c r="S926" s="277"/>
      <c r="T926" s="277"/>
      <c r="U926" s="277"/>
      <c r="V926" s="277"/>
      <c r="W926" s="277"/>
      <c r="X926" s="277"/>
      <c r="Y926" s="277"/>
      <c r="Z926" s="277"/>
    </row>
    <row r="927" spans="1:26" ht="15.75" customHeight="1">
      <c r="A927" s="276"/>
      <c r="B927" s="277"/>
      <c r="C927" s="276"/>
      <c r="D927" s="277"/>
      <c r="E927" s="277"/>
      <c r="F927" s="277"/>
      <c r="G927" s="277"/>
      <c r="H927" s="277"/>
      <c r="I927" s="277"/>
      <c r="J927" s="277"/>
      <c r="K927" s="277"/>
      <c r="L927" s="277"/>
      <c r="M927" s="277"/>
      <c r="N927" s="277"/>
      <c r="O927" s="277"/>
      <c r="P927" s="277"/>
      <c r="Q927" s="277"/>
      <c r="R927" s="277"/>
      <c r="S927" s="277"/>
      <c r="T927" s="277"/>
      <c r="U927" s="277"/>
      <c r="V927" s="277"/>
      <c r="W927" s="277"/>
      <c r="X927" s="277"/>
      <c r="Y927" s="277"/>
      <c r="Z927" s="277"/>
    </row>
    <row r="928" spans="1:26" ht="15.75" customHeight="1">
      <c r="A928" s="276"/>
      <c r="B928" s="277"/>
      <c r="C928" s="276"/>
      <c r="D928" s="277"/>
      <c r="E928" s="277"/>
      <c r="F928" s="277"/>
      <c r="G928" s="277"/>
      <c r="H928" s="277"/>
      <c r="I928" s="277"/>
      <c r="J928" s="277"/>
      <c r="K928" s="277"/>
      <c r="L928" s="277"/>
      <c r="M928" s="277"/>
      <c r="N928" s="277"/>
      <c r="O928" s="277"/>
      <c r="P928" s="277"/>
      <c r="Q928" s="277"/>
      <c r="R928" s="277"/>
      <c r="S928" s="277"/>
      <c r="T928" s="277"/>
      <c r="U928" s="277"/>
      <c r="V928" s="277"/>
      <c r="W928" s="277"/>
      <c r="X928" s="277"/>
      <c r="Y928" s="277"/>
      <c r="Z928" s="277"/>
    </row>
    <row r="929" spans="1:26" ht="15.75" customHeight="1">
      <c r="A929" s="276"/>
      <c r="B929" s="277"/>
      <c r="C929" s="276"/>
      <c r="D929" s="277"/>
      <c r="E929" s="277"/>
      <c r="F929" s="277"/>
      <c r="G929" s="277"/>
      <c r="H929" s="277"/>
      <c r="I929" s="277"/>
      <c r="J929" s="277"/>
      <c r="K929" s="277"/>
      <c r="L929" s="277"/>
      <c r="M929" s="277"/>
      <c r="N929" s="277"/>
      <c r="O929" s="277"/>
      <c r="P929" s="277"/>
      <c r="Q929" s="277"/>
      <c r="R929" s="277"/>
      <c r="S929" s="277"/>
      <c r="T929" s="277"/>
      <c r="U929" s="277"/>
      <c r="V929" s="277"/>
      <c r="W929" s="277"/>
      <c r="X929" s="277"/>
      <c r="Y929" s="277"/>
      <c r="Z929" s="277"/>
    </row>
    <row r="930" spans="1:26" ht="15.75" customHeight="1">
      <c r="A930" s="276"/>
      <c r="B930" s="277"/>
      <c r="C930" s="276"/>
      <c r="D930" s="277"/>
      <c r="E930" s="277"/>
      <c r="F930" s="277"/>
      <c r="G930" s="277"/>
      <c r="H930" s="277"/>
      <c r="I930" s="277"/>
      <c r="J930" s="277"/>
      <c r="K930" s="277"/>
      <c r="L930" s="277"/>
      <c r="M930" s="277"/>
      <c r="N930" s="277"/>
      <c r="O930" s="277"/>
      <c r="P930" s="277"/>
      <c r="Q930" s="277"/>
      <c r="R930" s="277"/>
      <c r="S930" s="277"/>
      <c r="T930" s="277"/>
      <c r="U930" s="277"/>
      <c r="V930" s="277"/>
      <c r="W930" s="277"/>
      <c r="X930" s="277"/>
      <c r="Y930" s="277"/>
      <c r="Z930" s="277"/>
    </row>
    <row r="931" spans="1:26" ht="15.75" customHeight="1">
      <c r="A931" s="276"/>
      <c r="B931" s="277"/>
      <c r="C931" s="276"/>
      <c r="D931" s="277"/>
      <c r="E931" s="277"/>
      <c r="F931" s="277"/>
      <c r="G931" s="277"/>
      <c r="H931" s="277"/>
      <c r="I931" s="277"/>
      <c r="J931" s="277"/>
      <c r="K931" s="277"/>
      <c r="L931" s="277"/>
      <c r="M931" s="277"/>
      <c r="N931" s="277"/>
      <c r="O931" s="277"/>
      <c r="P931" s="277"/>
      <c r="Q931" s="277"/>
      <c r="R931" s="277"/>
      <c r="S931" s="277"/>
      <c r="T931" s="277"/>
      <c r="U931" s="277"/>
      <c r="V931" s="277"/>
      <c r="W931" s="277"/>
      <c r="X931" s="277"/>
      <c r="Y931" s="277"/>
      <c r="Z931" s="277"/>
    </row>
    <row r="932" spans="1:26" ht="15.75" customHeight="1">
      <c r="A932" s="276"/>
      <c r="B932" s="277"/>
      <c r="C932" s="276"/>
      <c r="D932" s="277"/>
      <c r="E932" s="277"/>
      <c r="F932" s="277"/>
      <c r="G932" s="277"/>
      <c r="H932" s="277"/>
      <c r="I932" s="277"/>
      <c r="J932" s="277"/>
      <c r="K932" s="277"/>
      <c r="L932" s="277"/>
      <c r="M932" s="277"/>
      <c r="N932" s="277"/>
      <c r="O932" s="277"/>
      <c r="P932" s="277"/>
      <c r="Q932" s="277"/>
      <c r="R932" s="277"/>
      <c r="S932" s="277"/>
      <c r="T932" s="277"/>
      <c r="U932" s="277"/>
      <c r="V932" s="277"/>
      <c r="W932" s="277"/>
      <c r="X932" s="277"/>
      <c r="Y932" s="277"/>
      <c r="Z932" s="277"/>
    </row>
    <row r="933" spans="1:26" ht="15.75" customHeight="1">
      <c r="A933" s="276"/>
      <c r="B933" s="277"/>
      <c r="C933" s="276"/>
      <c r="D933" s="277"/>
      <c r="E933" s="277"/>
      <c r="F933" s="277"/>
      <c r="G933" s="277"/>
      <c r="H933" s="277"/>
      <c r="I933" s="277"/>
      <c r="J933" s="277"/>
      <c r="K933" s="277"/>
      <c r="L933" s="277"/>
      <c r="M933" s="277"/>
      <c r="N933" s="277"/>
      <c r="O933" s="277"/>
      <c r="P933" s="277"/>
      <c r="Q933" s="277"/>
      <c r="R933" s="277"/>
      <c r="S933" s="277"/>
      <c r="T933" s="277"/>
      <c r="U933" s="277"/>
      <c r="V933" s="277"/>
      <c r="W933" s="277"/>
      <c r="X933" s="277"/>
      <c r="Y933" s="277"/>
      <c r="Z933" s="277"/>
    </row>
    <row r="934" spans="1:26" ht="15.75" customHeight="1">
      <c r="A934" s="276"/>
      <c r="B934" s="277"/>
      <c r="C934" s="276"/>
      <c r="D934" s="277"/>
      <c r="E934" s="277"/>
      <c r="F934" s="277"/>
      <c r="G934" s="277"/>
      <c r="H934" s="277"/>
      <c r="I934" s="277"/>
      <c r="J934" s="277"/>
      <c r="K934" s="277"/>
      <c r="L934" s="277"/>
      <c r="M934" s="277"/>
      <c r="N934" s="277"/>
      <c r="O934" s="277"/>
      <c r="P934" s="277"/>
      <c r="Q934" s="277"/>
      <c r="R934" s="277"/>
      <c r="S934" s="277"/>
      <c r="T934" s="277"/>
      <c r="U934" s="277"/>
      <c r="V934" s="277"/>
      <c r="W934" s="277"/>
      <c r="X934" s="277"/>
      <c r="Y934" s="277"/>
      <c r="Z934" s="277"/>
    </row>
    <row r="935" spans="1:26" ht="15.75" customHeight="1">
      <c r="A935" s="276"/>
      <c r="B935" s="277"/>
      <c r="C935" s="276"/>
      <c r="D935" s="277"/>
      <c r="E935" s="277"/>
      <c r="F935" s="277"/>
      <c r="G935" s="277"/>
      <c r="H935" s="277"/>
      <c r="I935" s="277"/>
      <c r="J935" s="277"/>
      <c r="K935" s="277"/>
      <c r="L935" s="277"/>
      <c r="M935" s="277"/>
      <c r="N935" s="277"/>
      <c r="O935" s="277"/>
      <c r="P935" s="277"/>
      <c r="Q935" s="277"/>
      <c r="R935" s="277"/>
      <c r="S935" s="277"/>
      <c r="T935" s="277"/>
      <c r="U935" s="277"/>
      <c r="V935" s="277"/>
      <c r="W935" s="277"/>
      <c r="X935" s="277"/>
      <c r="Y935" s="277"/>
      <c r="Z935" s="277"/>
    </row>
    <row r="936" spans="1:26" ht="15.75" customHeight="1">
      <c r="A936" s="276"/>
      <c r="B936" s="277"/>
      <c r="C936" s="276"/>
      <c r="D936" s="277"/>
      <c r="E936" s="277"/>
      <c r="F936" s="277"/>
      <c r="G936" s="277"/>
      <c r="H936" s="277"/>
      <c r="I936" s="277"/>
      <c r="J936" s="277"/>
      <c r="K936" s="277"/>
      <c r="L936" s="277"/>
      <c r="M936" s="277"/>
      <c r="N936" s="277"/>
      <c r="O936" s="277"/>
      <c r="P936" s="277"/>
      <c r="Q936" s="277"/>
      <c r="R936" s="277"/>
      <c r="S936" s="277"/>
      <c r="T936" s="277"/>
      <c r="U936" s="277"/>
      <c r="V936" s="277"/>
      <c r="W936" s="277"/>
      <c r="X936" s="277"/>
      <c r="Y936" s="277"/>
      <c r="Z936" s="277"/>
    </row>
    <row r="937" spans="1:26" ht="15.75" customHeight="1">
      <c r="A937" s="276"/>
      <c r="B937" s="277"/>
      <c r="C937" s="276"/>
      <c r="D937" s="277"/>
      <c r="E937" s="277"/>
      <c r="F937" s="277"/>
      <c r="G937" s="277"/>
      <c r="H937" s="277"/>
      <c r="I937" s="277"/>
      <c r="J937" s="277"/>
      <c r="K937" s="277"/>
      <c r="L937" s="277"/>
      <c r="M937" s="277"/>
      <c r="N937" s="277"/>
      <c r="O937" s="277"/>
      <c r="P937" s="277"/>
      <c r="Q937" s="277"/>
      <c r="R937" s="277"/>
      <c r="S937" s="277"/>
      <c r="T937" s="277"/>
      <c r="U937" s="277"/>
      <c r="V937" s="277"/>
      <c r="W937" s="277"/>
      <c r="X937" s="277"/>
      <c r="Y937" s="277"/>
      <c r="Z937" s="277"/>
    </row>
    <row r="938" spans="1:26" ht="15.75" customHeight="1">
      <c r="A938" s="276"/>
      <c r="B938" s="277"/>
      <c r="C938" s="276"/>
      <c r="D938" s="277"/>
      <c r="E938" s="277"/>
      <c r="F938" s="277"/>
      <c r="G938" s="277"/>
      <c r="H938" s="277"/>
      <c r="I938" s="277"/>
      <c r="J938" s="277"/>
      <c r="K938" s="277"/>
      <c r="L938" s="277"/>
      <c r="M938" s="277"/>
      <c r="N938" s="277"/>
      <c r="O938" s="277"/>
      <c r="P938" s="277"/>
      <c r="Q938" s="277"/>
      <c r="R938" s="277"/>
      <c r="S938" s="277"/>
      <c r="T938" s="277"/>
      <c r="U938" s="277"/>
      <c r="V938" s="277"/>
      <c r="W938" s="277"/>
      <c r="X938" s="277"/>
      <c r="Y938" s="277"/>
      <c r="Z938" s="277"/>
    </row>
    <row r="939" spans="1:26" ht="15.75" customHeight="1">
      <c r="A939" s="276"/>
      <c r="B939" s="277"/>
      <c r="C939" s="276"/>
      <c r="D939" s="277"/>
      <c r="E939" s="277"/>
      <c r="F939" s="277"/>
      <c r="G939" s="277"/>
      <c r="H939" s="277"/>
      <c r="I939" s="277"/>
      <c r="J939" s="277"/>
      <c r="K939" s="277"/>
      <c r="L939" s="277"/>
      <c r="M939" s="277"/>
      <c r="N939" s="277"/>
      <c r="O939" s="277"/>
      <c r="P939" s="277"/>
      <c r="Q939" s="277"/>
      <c r="R939" s="277"/>
      <c r="S939" s="277"/>
      <c r="T939" s="277"/>
      <c r="U939" s="277"/>
      <c r="V939" s="277"/>
      <c r="W939" s="277"/>
      <c r="X939" s="277"/>
      <c r="Y939" s="277"/>
      <c r="Z939" s="277"/>
    </row>
    <row r="940" spans="1:26" ht="15.75" customHeight="1">
      <c r="A940" s="276"/>
      <c r="B940" s="277"/>
      <c r="C940" s="276"/>
      <c r="D940" s="277"/>
      <c r="E940" s="277"/>
      <c r="F940" s="277"/>
      <c r="G940" s="277"/>
      <c r="H940" s="277"/>
      <c r="I940" s="277"/>
      <c r="J940" s="277"/>
      <c r="K940" s="277"/>
      <c r="L940" s="277"/>
      <c r="M940" s="277"/>
      <c r="N940" s="277"/>
      <c r="O940" s="277"/>
      <c r="P940" s="277"/>
      <c r="Q940" s="277"/>
      <c r="R940" s="277"/>
      <c r="S940" s="277"/>
      <c r="T940" s="277"/>
      <c r="U940" s="277"/>
      <c r="V940" s="277"/>
      <c r="W940" s="277"/>
      <c r="X940" s="277"/>
      <c r="Y940" s="277"/>
      <c r="Z940" s="277"/>
    </row>
    <row r="941" spans="1:26" ht="15.75" customHeight="1">
      <c r="A941" s="276"/>
      <c r="B941" s="277"/>
      <c r="C941" s="276"/>
      <c r="D941" s="277"/>
      <c r="E941" s="277"/>
      <c r="F941" s="277"/>
      <c r="G941" s="277"/>
      <c r="H941" s="277"/>
      <c r="I941" s="277"/>
      <c r="J941" s="277"/>
      <c r="K941" s="277"/>
      <c r="L941" s="277"/>
      <c r="M941" s="277"/>
      <c r="N941" s="277"/>
      <c r="O941" s="277"/>
      <c r="P941" s="277"/>
      <c r="Q941" s="277"/>
      <c r="R941" s="277"/>
      <c r="S941" s="277"/>
      <c r="T941" s="277"/>
      <c r="U941" s="277"/>
      <c r="V941" s="277"/>
      <c r="W941" s="277"/>
      <c r="X941" s="277"/>
      <c r="Y941" s="277"/>
      <c r="Z941" s="277"/>
    </row>
    <row r="942" spans="1:26" ht="15.75" customHeight="1">
      <c r="A942" s="276"/>
      <c r="B942" s="277"/>
      <c r="C942" s="276"/>
      <c r="D942" s="277"/>
      <c r="E942" s="277"/>
      <c r="F942" s="277"/>
      <c r="G942" s="277"/>
      <c r="H942" s="277"/>
      <c r="I942" s="277"/>
      <c r="J942" s="277"/>
      <c r="K942" s="277"/>
      <c r="L942" s="277"/>
      <c r="M942" s="277"/>
      <c r="N942" s="277"/>
      <c r="O942" s="277"/>
      <c r="P942" s="277"/>
      <c r="Q942" s="277"/>
      <c r="R942" s="277"/>
      <c r="S942" s="277"/>
      <c r="T942" s="277"/>
      <c r="U942" s="277"/>
      <c r="V942" s="277"/>
      <c r="W942" s="277"/>
      <c r="X942" s="277"/>
      <c r="Y942" s="277"/>
      <c r="Z942" s="277"/>
    </row>
    <row r="943" spans="1:26" ht="15.75" customHeight="1">
      <c r="A943" s="276"/>
      <c r="B943" s="277"/>
      <c r="C943" s="276"/>
      <c r="D943" s="277"/>
      <c r="E943" s="277"/>
      <c r="F943" s="277"/>
      <c r="G943" s="277"/>
      <c r="H943" s="277"/>
      <c r="I943" s="277"/>
      <c r="J943" s="277"/>
      <c r="K943" s="277"/>
      <c r="L943" s="277"/>
      <c r="M943" s="277"/>
      <c r="N943" s="277"/>
      <c r="O943" s="277"/>
      <c r="P943" s="277"/>
      <c r="Q943" s="277"/>
      <c r="R943" s="277"/>
      <c r="S943" s="277"/>
      <c r="T943" s="277"/>
      <c r="U943" s="277"/>
      <c r="V943" s="277"/>
      <c r="W943" s="277"/>
      <c r="X943" s="277"/>
      <c r="Y943" s="277"/>
      <c r="Z943" s="277"/>
    </row>
    <row r="944" spans="1:26" ht="15.75" customHeight="1">
      <c r="A944" s="276"/>
      <c r="B944" s="277"/>
      <c r="C944" s="276"/>
      <c r="D944" s="277"/>
      <c r="E944" s="277"/>
      <c r="F944" s="277"/>
      <c r="G944" s="277"/>
      <c r="H944" s="277"/>
      <c r="I944" s="277"/>
      <c r="J944" s="277"/>
      <c r="K944" s="277"/>
      <c r="L944" s="277"/>
      <c r="M944" s="277"/>
      <c r="N944" s="277"/>
      <c r="O944" s="277"/>
      <c r="P944" s="277"/>
      <c r="Q944" s="277"/>
      <c r="R944" s="277"/>
      <c r="S944" s="277"/>
      <c r="T944" s="277"/>
      <c r="U944" s="277"/>
      <c r="V944" s="277"/>
      <c r="W944" s="277"/>
      <c r="X944" s="277"/>
      <c r="Y944" s="277"/>
      <c r="Z944" s="277"/>
    </row>
    <row r="945" spans="1:26" ht="15.75" customHeight="1">
      <c r="A945" s="276"/>
      <c r="B945" s="277"/>
      <c r="C945" s="276"/>
      <c r="D945" s="277"/>
      <c r="E945" s="277"/>
      <c r="F945" s="277"/>
      <c r="G945" s="277"/>
      <c r="H945" s="277"/>
      <c r="I945" s="277"/>
      <c r="J945" s="277"/>
      <c r="K945" s="277"/>
      <c r="L945" s="277"/>
      <c r="M945" s="277"/>
      <c r="N945" s="277"/>
      <c r="O945" s="277"/>
      <c r="P945" s="277"/>
      <c r="Q945" s="277"/>
      <c r="R945" s="277"/>
      <c r="S945" s="277"/>
      <c r="T945" s="277"/>
      <c r="U945" s="277"/>
      <c r="V945" s="277"/>
      <c r="W945" s="277"/>
      <c r="X945" s="277"/>
      <c r="Y945" s="277"/>
      <c r="Z945" s="277"/>
    </row>
    <row r="946" spans="1:26" ht="15.75" customHeight="1">
      <c r="A946" s="276"/>
      <c r="B946" s="277"/>
      <c r="C946" s="276"/>
      <c r="D946" s="277"/>
      <c r="E946" s="277"/>
      <c r="F946" s="277"/>
      <c r="G946" s="277"/>
      <c r="H946" s="277"/>
      <c r="I946" s="277"/>
      <c r="J946" s="277"/>
      <c r="K946" s="277"/>
      <c r="L946" s="277"/>
      <c r="M946" s="277"/>
      <c r="N946" s="277"/>
      <c r="O946" s="277"/>
      <c r="P946" s="277"/>
      <c r="Q946" s="277"/>
      <c r="R946" s="277"/>
      <c r="S946" s="277"/>
      <c r="T946" s="277"/>
      <c r="U946" s="277"/>
      <c r="V946" s="277"/>
      <c r="W946" s="277"/>
      <c r="X946" s="277"/>
      <c r="Y946" s="277"/>
      <c r="Z946" s="277"/>
    </row>
    <row r="947" spans="1:26" ht="15.75" customHeight="1">
      <c r="A947" s="276"/>
      <c r="B947" s="277"/>
      <c r="C947" s="276"/>
      <c r="D947" s="277"/>
      <c r="E947" s="277"/>
      <c r="F947" s="277"/>
      <c r="G947" s="277"/>
      <c r="H947" s="277"/>
      <c r="I947" s="277"/>
      <c r="J947" s="277"/>
      <c r="K947" s="277"/>
      <c r="L947" s="277"/>
      <c r="M947" s="277"/>
      <c r="N947" s="277"/>
      <c r="O947" s="277"/>
      <c r="P947" s="277"/>
      <c r="Q947" s="277"/>
      <c r="R947" s="277"/>
      <c r="S947" s="277"/>
      <c r="T947" s="277"/>
      <c r="U947" s="277"/>
      <c r="V947" s="277"/>
      <c r="W947" s="277"/>
      <c r="X947" s="277"/>
      <c r="Y947" s="277"/>
      <c r="Z947" s="277"/>
    </row>
    <row r="948" spans="1:26" ht="15.75" customHeight="1">
      <c r="A948" s="276"/>
      <c r="B948" s="277"/>
      <c r="C948" s="276"/>
      <c r="D948" s="277"/>
      <c r="E948" s="277"/>
      <c r="F948" s="277"/>
      <c r="G948" s="277"/>
      <c r="H948" s="277"/>
      <c r="I948" s="277"/>
      <c r="J948" s="277"/>
      <c r="K948" s="277"/>
      <c r="L948" s="277"/>
      <c r="M948" s="277"/>
      <c r="N948" s="277"/>
      <c r="O948" s="277"/>
      <c r="P948" s="277"/>
      <c r="Q948" s="277"/>
      <c r="R948" s="277"/>
      <c r="S948" s="277"/>
      <c r="T948" s="277"/>
      <c r="U948" s="277"/>
      <c r="V948" s="277"/>
      <c r="W948" s="277"/>
      <c r="X948" s="277"/>
      <c r="Y948" s="277"/>
      <c r="Z948" s="277"/>
    </row>
    <row r="949" spans="1:26" ht="15.75" customHeight="1">
      <c r="A949" s="276"/>
      <c r="B949" s="277"/>
      <c r="C949" s="276"/>
      <c r="D949" s="277"/>
      <c r="E949" s="277"/>
      <c r="F949" s="277"/>
      <c r="G949" s="277"/>
      <c r="H949" s="277"/>
      <c r="I949" s="277"/>
      <c r="J949" s="277"/>
      <c r="K949" s="277"/>
      <c r="L949" s="277"/>
      <c r="M949" s="277"/>
      <c r="N949" s="277"/>
      <c r="O949" s="277"/>
      <c r="P949" s="277"/>
      <c r="Q949" s="277"/>
      <c r="R949" s="277"/>
      <c r="S949" s="277"/>
      <c r="T949" s="277"/>
      <c r="U949" s="277"/>
      <c r="V949" s="277"/>
      <c r="W949" s="277"/>
      <c r="X949" s="277"/>
      <c r="Y949" s="277"/>
      <c r="Z949" s="277"/>
    </row>
    <row r="950" spans="1:26" ht="15.75" customHeight="1">
      <c r="A950" s="276"/>
      <c r="B950" s="277"/>
      <c r="C950" s="276"/>
      <c r="D950" s="277"/>
      <c r="E950" s="277"/>
      <c r="F950" s="277"/>
      <c r="G950" s="277"/>
      <c r="H950" s="277"/>
      <c r="I950" s="277"/>
      <c r="J950" s="277"/>
      <c r="K950" s="277"/>
      <c r="L950" s="277"/>
      <c r="M950" s="277"/>
      <c r="N950" s="277"/>
      <c r="O950" s="277"/>
      <c r="P950" s="277"/>
      <c r="Q950" s="277"/>
      <c r="R950" s="277"/>
      <c r="S950" s="277"/>
      <c r="T950" s="277"/>
      <c r="U950" s="277"/>
      <c r="V950" s="277"/>
      <c r="W950" s="277"/>
      <c r="X950" s="277"/>
      <c r="Y950" s="277"/>
      <c r="Z950" s="277"/>
    </row>
    <row r="951" spans="1:26" ht="15.75" customHeight="1">
      <c r="A951" s="276"/>
      <c r="B951" s="277"/>
      <c r="C951" s="276"/>
      <c r="D951" s="277"/>
      <c r="E951" s="277"/>
      <c r="F951" s="277"/>
      <c r="G951" s="277"/>
      <c r="H951" s="277"/>
      <c r="I951" s="277"/>
      <c r="J951" s="277"/>
      <c r="K951" s="277"/>
      <c r="L951" s="277"/>
      <c r="M951" s="277"/>
      <c r="N951" s="277"/>
      <c r="O951" s="277"/>
      <c r="P951" s="277"/>
      <c r="Q951" s="277"/>
      <c r="R951" s="277"/>
      <c r="S951" s="277"/>
      <c r="T951" s="277"/>
      <c r="U951" s="277"/>
      <c r="V951" s="277"/>
      <c r="W951" s="277"/>
      <c r="X951" s="277"/>
      <c r="Y951" s="277"/>
      <c r="Z951" s="277"/>
    </row>
    <row r="952" spans="1:26" ht="15.75" customHeight="1">
      <c r="A952" s="276"/>
      <c r="B952" s="277"/>
      <c r="C952" s="276"/>
      <c r="D952" s="277"/>
      <c r="E952" s="277"/>
      <c r="F952" s="277"/>
      <c r="G952" s="277"/>
      <c r="H952" s="277"/>
      <c r="I952" s="277"/>
      <c r="J952" s="277"/>
      <c r="K952" s="277"/>
      <c r="L952" s="277"/>
      <c r="M952" s="277"/>
      <c r="N952" s="277"/>
      <c r="O952" s="277"/>
      <c r="P952" s="277"/>
      <c r="Q952" s="277"/>
      <c r="R952" s="277"/>
      <c r="S952" s="277"/>
      <c r="T952" s="277"/>
      <c r="U952" s="277"/>
      <c r="V952" s="277"/>
      <c r="W952" s="277"/>
      <c r="X952" s="277"/>
      <c r="Y952" s="277"/>
      <c r="Z952" s="277"/>
    </row>
    <row r="953" spans="1:26" ht="15.75" customHeight="1">
      <c r="A953" s="276"/>
      <c r="B953" s="277"/>
      <c r="C953" s="276"/>
      <c r="D953" s="277"/>
      <c r="E953" s="277"/>
      <c r="F953" s="277"/>
      <c r="G953" s="277"/>
      <c r="H953" s="277"/>
      <c r="I953" s="277"/>
      <c r="J953" s="277"/>
      <c r="K953" s="277"/>
      <c r="L953" s="277"/>
      <c r="M953" s="277"/>
      <c r="N953" s="277"/>
      <c r="O953" s="277"/>
      <c r="P953" s="277"/>
      <c r="Q953" s="277"/>
      <c r="R953" s="277"/>
      <c r="S953" s="277"/>
      <c r="T953" s="277"/>
      <c r="U953" s="277"/>
      <c r="V953" s="277"/>
      <c r="W953" s="277"/>
      <c r="X953" s="277"/>
      <c r="Y953" s="277"/>
      <c r="Z953" s="277"/>
    </row>
    <row r="954" spans="1:26" ht="15.75" customHeight="1">
      <c r="A954" s="276"/>
      <c r="B954" s="277"/>
      <c r="C954" s="276"/>
      <c r="D954" s="277"/>
      <c r="E954" s="277"/>
      <c r="F954" s="277"/>
      <c r="G954" s="277"/>
      <c r="H954" s="277"/>
      <c r="I954" s="277"/>
      <c r="J954" s="277"/>
      <c r="K954" s="277"/>
      <c r="L954" s="277"/>
      <c r="M954" s="277"/>
      <c r="N954" s="277"/>
      <c r="O954" s="277"/>
      <c r="P954" s="277"/>
      <c r="Q954" s="277"/>
      <c r="R954" s="277"/>
      <c r="S954" s="277"/>
      <c r="T954" s="277"/>
      <c r="U954" s="277"/>
      <c r="V954" s="277"/>
      <c r="W954" s="277"/>
      <c r="X954" s="277"/>
      <c r="Y954" s="277"/>
      <c r="Z954" s="277"/>
    </row>
    <row r="955" spans="1:26" ht="15.75" customHeight="1">
      <c r="A955" s="276"/>
      <c r="B955" s="277"/>
      <c r="C955" s="276"/>
      <c r="D955" s="277"/>
      <c r="E955" s="277"/>
      <c r="F955" s="277"/>
      <c r="G955" s="277"/>
      <c r="H955" s="277"/>
      <c r="I955" s="277"/>
      <c r="J955" s="277"/>
      <c r="K955" s="277"/>
      <c r="L955" s="277"/>
      <c r="M955" s="277"/>
      <c r="N955" s="277"/>
      <c r="O955" s="277"/>
      <c r="P955" s="277"/>
      <c r="Q955" s="277"/>
      <c r="R955" s="277"/>
      <c r="S955" s="277"/>
      <c r="T955" s="277"/>
      <c r="U955" s="277"/>
      <c r="V955" s="277"/>
      <c r="W955" s="277"/>
      <c r="X955" s="277"/>
      <c r="Y955" s="277"/>
      <c r="Z955" s="277"/>
    </row>
    <row r="956" spans="1:26" ht="15.75" customHeight="1">
      <c r="A956" s="276"/>
      <c r="B956" s="277"/>
      <c r="C956" s="276"/>
      <c r="D956" s="277"/>
      <c r="E956" s="277"/>
      <c r="F956" s="277"/>
      <c r="G956" s="277"/>
      <c r="H956" s="277"/>
      <c r="I956" s="277"/>
      <c r="J956" s="277"/>
      <c r="K956" s="277"/>
      <c r="L956" s="277"/>
      <c r="M956" s="277"/>
      <c r="N956" s="277"/>
      <c r="O956" s="277"/>
      <c r="P956" s="277"/>
      <c r="Q956" s="277"/>
      <c r="R956" s="277"/>
      <c r="S956" s="277"/>
      <c r="T956" s="277"/>
      <c r="U956" s="277"/>
      <c r="V956" s="277"/>
      <c r="W956" s="277"/>
      <c r="X956" s="277"/>
      <c r="Y956" s="277"/>
      <c r="Z956" s="277"/>
    </row>
    <row r="957" spans="1:26" ht="15.75" customHeight="1">
      <c r="A957" s="276"/>
      <c r="B957" s="277"/>
      <c r="C957" s="276"/>
      <c r="D957" s="277"/>
      <c r="E957" s="277"/>
      <c r="F957" s="277"/>
      <c r="G957" s="277"/>
      <c r="H957" s="277"/>
      <c r="I957" s="277"/>
      <c r="J957" s="277"/>
      <c r="K957" s="277"/>
      <c r="L957" s="277"/>
      <c r="M957" s="277"/>
      <c r="N957" s="277"/>
      <c r="O957" s="277"/>
      <c r="P957" s="277"/>
      <c r="Q957" s="277"/>
      <c r="R957" s="277"/>
      <c r="S957" s="277"/>
      <c r="T957" s="277"/>
      <c r="U957" s="277"/>
      <c r="V957" s="277"/>
      <c r="W957" s="277"/>
      <c r="X957" s="277"/>
      <c r="Y957" s="277"/>
      <c r="Z957" s="277"/>
    </row>
    <row r="958" spans="1:26" ht="15.75" customHeight="1">
      <c r="A958" s="276"/>
      <c r="B958" s="277"/>
      <c r="C958" s="276"/>
      <c r="D958" s="277"/>
      <c r="E958" s="277"/>
      <c r="F958" s="277"/>
      <c r="G958" s="277"/>
      <c r="H958" s="277"/>
      <c r="I958" s="277"/>
      <c r="J958" s="277"/>
      <c r="K958" s="277"/>
      <c r="L958" s="277"/>
      <c r="M958" s="277"/>
      <c r="N958" s="277"/>
      <c r="O958" s="277"/>
      <c r="P958" s="277"/>
      <c r="Q958" s="277"/>
      <c r="R958" s="277"/>
      <c r="S958" s="277"/>
      <c r="T958" s="277"/>
      <c r="U958" s="277"/>
      <c r="V958" s="277"/>
      <c r="W958" s="277"/>
      <c r="X958" s="277"/>
      <c r="Y958" s="277"/>
      <c r="Z958" s="277"/>
    </row>
    <row r="959" spans="1:26" ht="15.75" customHeight="1">
      <c r="A959" s="276"/>
      <c r="B959" s="277"/>
      <c r="C959" s="276"/>
      <c r="D959" s="277"/>
      <c r="E959" s="277"/>
      <c r="F959" s="277"/>
      <c r="G959" s="277"/>
      <c r="H959" s="277"/>
      <c r="I959" s="277"/>
      <c r="J959" s="277"/>
      <c r="K959" s="277"/>
      <c r="L959" s="277"/>
      <c r="M959" s="277"/>
      <c r="N959" s="277"/>
      <c r="O959" s="277"/>
      <c r="P959" s="277"/>
      <c r="Q959" s="277"/>
      <c r="R959" s="277"/>
      <c r="S959" s="277"/>
      <c r="T959" s="277"/>
      <c r="U959" s="277"/>
      <c r="V959" s="277"/>
      <c r="W959" s="277"/>
      <c r="X959" s="277"/>
      <c r="Y959" s="277"/>
      <c r="Z959" s="277"/>
    </row>
    <row r="960" spans="1:26" ht="15.75" customHeight="1">
      <c r="A960" s="276"/>
      <c r="B960" s="277"/>
      <c r="C960" s="276"/>
      <c r="D960" s="277"/>
      <c r="E960" s="277"/>
      <c r="F960" s="277"/>
      <c r="G960" s="277"/>
      <c r="H960" s="277"/>
      <c r="I960" s="277"/>
      <c r="J960" s="277"/>
      <c r="K960" s="277"/>
      <c r="L960" s="277"/>
      <c r="M960" s="277"/>
      <c r="N960" s="277"/>
      <c r="O960" s="277"/>
      <c r="P960" s="277"/>
      <c r="Q960" s="277"/>
      <c r="R960" s="277"/>
      <c r="S960" s="277"/>
      <c r="T960" s="277"/>
      <c r="U960" s="277"/>
      <c r="V960" s="277"/>
      <c r="W960" s="277"/>
      <c r="X960" s="277"/>
      <c r="Y960" s="277"/>
      <c r="Z960" s="277"/>
    </row>
    <row r="961" spans="1:26" ht="15.75" customHeight="1">
      <c r="A961" s="276"/>
      <c r="B961" s="277"/>
      <c r="C961" s="276"/>
      <c r="D961" s="277"/>
      <c r="E961" s="277"/>
      <c r="F961" s="277"/>
      <c r="G961" s="277"/>
      <c r="H961" s="277"/>
      <c r="I961" s="277"/>
      <c r="J961" s="277"/>
      <c r="K961" s="277"/>
      <c r="L961" s="277"/>
      <c r="M961" s="277"/>
      <c r="N961" s="277"/>
      <c r="O961" s="277"/>
      <c r="P961" s="277"/>
      <c r="Q961" s="277"/>
      <c r="R961" s="277"/>
      <c r="S961" s="277"/>
      <c r="T961" s="277"/>
      <c r="U961" s="277"/>
      <c r="V961" s="277"/>
      <c r="W961" s="277"/>
      <c r="X961" s="277"/>
      <c r="Y961" s="277"/>
      <c r="Z961" s="277"/>
    </row>
    <row r="962" spans="1:26" ht="15.75" customHeight="1">
      <c r="A962" s="276"/>
      <c r="B962" s="277"/>
      <c r="C962" s="276"/>
      <c r="D962" s="277"/>
      <c r="E962" s="277"/>
      <c r="F962" s="277"/>
      <c r="G962" s="277"/>
      <c r="H962" s="277"/>
      <c r="I962" s="277"/>
      <c r="J962" s="277"/>
      <c r="K962" s="277"/>
      <c r="L962" s="277"/>
      <c r="M962" s="277"/>
      <c r="N962" s="277"/>
      <c r="O962" s="277"/>
      <c r="P962" s="277"/>
      <c r="Q962" s="277"/>
      <c r="R962" s="277"/>
      <c r="S962" s="277"/>
      <c r="T962" s="277"/>
      <c r="U962" s="277"/>
      <c r="V962" s="277"/>
      <c r="W962" s="277"/>
      <c r="X962" s="277"/>
      <c r="Y962" s="277"/>
      <c r="Z962" s="277"/>
    </row>
    <row r="963" spans="1:26" ht="15.75" customHeight="1">
      <c r="A963" s="276"/>
      <c r="B963" s="277"/>
      <c r="C963" s="276"/>
      <c r="D963" s="277"/>
      <c r="E963" s="277"/>
      <c r="F963" s="277"/>
      <c r="G963" s="277"/>
      <c r="H963" s="277"/>
      <c r="I963" s="277"/>
      <c r="J963" s="277"/>
      <c r="K963" s="277"/>
      <c r="L963" s="277"/>
      <c r="M963" s="277"/>
      <c r="N963" s="277"/>
      <c r="O963" s="277"/>
      <c r="P963" s="277"/>
      <c r="Q963" s="277"/>
      <c r="R963" s="277"/>
      <c r="S963" s="277"/>
      <c r="T963" s="277"/>
      <c r="U963" s="277"/>
      <c r="V963" s="277"/>
      <c r="W963" s="277"/>
      <c r="X963" s="277"/>
      <c r="Y963" s="277"/>
      <c r="Z963" s="277"/>
    </row>
    <row r="964" spans="1:26" ht="15.75" customHeight="1">
      <c r="A964" s="276"/>
      <c r="B964" s="277"/>
      <c r="C964" s="276"/>
      <c r="D964" s="277"/>
      <c r="E964" s="277"/>
      <c r="F964" s="277"/>
      <c r="G964" s="277"/>
      <c r="H964" s="277"/>
      <c r="I964" s="277"/>
      <c r="J964" s="277"/>
      <c r="K964" s="277"/>
      <c r="L964" s="277"/>
      <c r="M964" s="277"/>
      <c r="N964" s="277"/>
      <c r="O964" s="277"/>
      <c r="P964" s="277"/>
      <c r="Q964" s="277"/>
      <c r="R964" s="277"/>
      <c r="S964" s="277"/>
      <c r="T964" s="277"/>
      <c r="U964" s="277"/>
      <c r="V964" s="277"/>
      <c r="W964" s="277"/>
      <c r="X964" s="277"/>
      <c r="Y964" s="277"/>
      <c r="Z964" s="277"/>
    </row>
    <row r="965" spans="1:26" ht="15.75" customHeight="1">
      <c r="A965" s="276"/>
      <c r="B965" s="277"/>
      <c r="C965" s="276"/>
      <c r="D965" s="277"/>
      <c r="E965" s="277"/>
      <c r="F965" s="277"/>
      <c r="G965" s="277"/>
      <c r="H965" s="277"/>
      <c r="I965" s="277"/>
      <c r="J965" s="277"/>
      <c r="K965" s="277"/>
      <c r="L965" s="277"/>
      <c r="M965" s="277"/>
      <c r="N965" s="277"/>
      <c r="O965" s="277"/>
      <c r="P965" s="277"/>
      <c r="Q965" s="277"/>
      <c r="R965" s="277"/>
      <c r="S965" s="277"/>
      <c r="T965" s="277"/>
      <c r="U965" s="277"/>
      <c r="V965" s="277"/>
      <c r="W965" s="277"/>
      <c r="X965" s="277"/>
      <c r="Y965" s="277"/>
      <c r="Z965" s="277"/>
    </row>
    <row r="966" spans="1:26" ht="15.75" customHeight="1">
      <c r="A966" s="276"/>
      <c r="B966" s="277"/>
      <c r="C966" s="276"/>
      <c r="D966" s="277"/>
      <c r="E966" s="277"/>
      <c r="F966" s="277"/>
      <c r="G966" s="277"/>
      <c r="H966" s="277"/>
      <c r="I966" s="277"/>
      <c r="J966" s="277"/>
      <c r="K966" s="277"/>
      <c r="L966" s="277"/>
      <c r="M966" s="277"/>
      <c r="N966" s="277"/>
      <c r="O966" s="277"/>
      <c r="P966" s="277"/>
      <c r="Q966" s="277"/>
      <c r="R966" s="277"/>
      <c r="S966" s="277"/>
      <c r="T966" s="277"/>
      <c r="U966" s="277"/>
      <c r="V966" s="277"/>
      <c r="W966" s="277"/>
      <c r="X966" s="277"/>
      <c r="Y966" s="277"/>
      <c r="Z966" s="277"/>
    </row>
    <row r="967" spans="1:26" ht="15.75" customHeight="1">
      <c r="A967" s="276"/>
      <c r="B967" s="277"/>
      <c r="C967" s="276"/>
      <c r="D967" s="277"/>
      <c r="E967" s="277"/>
      <c r="F967" s="277"/>
      <c r="G967" s="277"/>
      <c r="H967" s="277"/>
      <c r="I967" s="277"/>
      <c r="J967" s="277"/>
      <c r="K967" s="277"/>
      <c r="L967" s="277"/>
      <c r="M967" s="277"/>
      <c r="N967" s="277"/>
      <c r="O967" s="277"/>
      <c r="P967" s="277"/>
      <c r="Q967" s="277"/>
      <c r="R967" s="277"/>
      <c r="S967" s="277"/>
      <c r="T967" s="277"/>
      <c r="U967" s="277"/>
      <c r="V967" s="277"/>
      <c r="W967" s="277"/>
      <c r="X967" s="277"/>
      <c r="Y967" s="277"/>
      <c r="Z967" s="277"/>
    </row>
    <row r="968" spans="1:26" ht="15.75" customHeight="1">
      <c r="A968" s="276"/>
      <c r="B968" s="277"/>
      <c r="C968" s="276"/>
      <c r="D968" s="277"/>
      <c r="E968" s="277"/>
      <c r="F968" s="277"/>
      <c r="G968" s="277"/>
      <c r="H968" s="277"/>
      <c r="I968" s="277"/>
      <c r="J968" s="277"/>
      <c r="K968" s="277"/>
      <c r="L968" s="277"/>
      <c r="M968" s="277"/>
      <c r="N968" s="277"/>
      <c r="O968" s="277"/>
      <c r="P968" s="277"/>
      <c r="Q968" s="277"/>
      <c r="R968" s="277"/>
      <c r="S968" s="277"/>
      <c r="T968" s="277"/>
      <c r="U968" s="277"/>
      <c r="V968" s="277"/>
      <c r="W968" s="277"/>
      <c r="X968" s="277"/>
      <c r="Y968" s="277"/>
      <c r="Z968" s="277"/>
    </row>
    <row r="969" spans="1:26" ht="15.75" customHeight="1">
      <c r="A969" s="276"/>
      <c r="B969" s="277"/>
      <c r="C969" s="276"/>
      <c r="D969" s="277"/>
      <c r="E969" s="277"/>
      <c r="F969" s="277"/>
      <c r="G969" s="277"/>
      <c r="H969" s="277"/>
      <c r="I969" s="277"/>
      <c r="J969" s="277"/>
      <c r="K969" s="277"/>
      <c r="L969" s="277"/>
      <c r="M969" s="277"/>
      <c r="N969" s="277"/>
      <c r="O969" s="277"/>
      <c r="P969" s="277"/>
      <c r="Q969" s="277"/>
      <c r="R969" s="277"/>
      <c r="S969" s="277"/>
      <c r="T969" s="277"/>
      <c r="U969" s="277"/>
      <c r="V969" s="277"/>
      <c r="W969" s="277"/>
      <c r="X969" s="277"/>
      <c r="Y969" s="277"/>
      <c r="Z969" s="277"/>
    </row>
    <row r="970" spans="1:26" ht="15.75" customHeight="1">
      <c r="A970" s="276"/>
      <c r="B970" s="277"/>
      <c r="C970" s="276"/>
      <c r="D970" s="277"/>
      <c r="E970" s="277"/>
      <c r="F970" s="277"/>
      <c r="G970" s="277"/>
      <c r="H970" s="277"/>
      <c r="I970" s="277"/>
      <c r="J970" s="277"/>
      <c r="K970" s="277"/>
      <c r="L970" s="277"/>
      <c r="M970" s="277"/>
      <c r="N970" s="277"/>
      <c r="O970" s="277"/>
      <c r="P970" s="277"/>
      <c r="Q970" s="277"/>
      <c r="R970" s="277"/>
      <c r="S970" s="277"/>
      <c r="T970" s="277"/>
      <c r="U970" s="277"/>
      <c r="V970" s="277"/>
      <c r="W970" s="277"/>
      <c r="X970" s="277"/>
      <c r="Y970" s="277"/>
      <c r="Z970" s="277"/>
    </row>
    <row r="971" spans="1:26" ht="15.75" customHeight="1">
      <c r="A971" s="276"/>
      <c r="B971" s="277"/>
      <c r="C971" s="276"/>
      <c r="D971" s="277"/>
      <c r="E971" s="277"/>
      <c r="F971" s="277"/>
      <c r="G971" s="277"/>
      <c r="H971" s="277"/>
      <c r="I971" s="277"/>
      <c r="J971" s="277"/>
      <c r="K971" s="277"/>
      <c r="L971" s="277"/>
      <c r="M971" s="277"/>
      <c r="N971" s="277"/>
      <c r="O971" s="277"/>
      <c r="P971" s="277"/>
      <c r="Q971" s="277"/>
      <c r="R971" s="277"/>
      <c r="S971" s="277"/>
      <c r="T971" s="277"/>
      <c r="U971" s="277"/>
      <c r="V971" s="277"/>
      <c r="W971" s="277"/>
      <c r="X971" s="277"/>
      <c r="Y971" s="277"/>
      <c r="Z971" s="277"/>
    </row>
    <row r="972" spans="1:26" ht="15.75" customHeight="1">
      <c r="A972" s="276"/>
      <c r="B972" s="277"/>
      <c r="C972" s="276"/>
      <c r="D972" s="277"/>
      <c r="E972" s="277"/>
      <c r="F972" s="277"/>
      <c r="G972" s="277"/>
      <c r="H972" s="277"/>
      <c r="I972" s="277"/>
      <c r="J972" s="277"/>
      <c r="K972" s="277"/>
      <c r="L972" s="277"/>
      <c r="M972" s="277"/>
      <c r="N972" s="277"/>
      <c r="O972" s="277"/>
      <c r="P972" s="277"/>
      <c r="Q972" s="277"/>
      <c r="R972" s="277"/>
      <c r="S972" s="277"/>
      <c r="T972" s="277"/>
      <c r="U972" s="277"/>
      <c r="V972" s="277"/>
      <c r="W972" s="277"/>
      <c r="X972" s="277"/>
      <c r="Y972" s="277"/>
      <c r="Z972" s="277"/>
    </row>
    <row r="973" spans="1:26" ht="15.75" customHeight="1">
      <c r="A973" s="276"/>
      <c r="B973" s="277"/>
      <c r="C973" s="276"/>
      <c r="D973" s="277"/>
      <c r="E973" s="277"/>
      <c r="F973" s="277"/>
      <c r="G973" s="277"/>
      <c r="H973" s="277"/>
      <c r="I973" s="277"/>
      <c r="J973" s="277"/>
      <c r="K973" s="277"/>
      <c r="L973" s="277"/>
      <c r="M973" s="277"/>
      <c r="N973" s="277"/>
      <c r="O973" s="277"/>
      <c r="P973" s="277"/>
      <c r="Q973" s="277"/>
      <c r="R973" s="277"/>
      <c r="S973" s="277"/>
      <c r="T973" s="277"/>
      <c r="U973" s="277"/>
      <c r="V973" s="277"/>
      <c r="W973" s="277"/>
      <c r="X973" s="277"/>
      <c r="Y973" s="277"/>
      <c r="Z973" s="277"/>
    </row>
    <row r="974" spans="1:26" ht="15.75" customHeight="1">
      <c r="A974" s="276"/>
      <c r="B974" s="277"/>
      <c r="C974" s="276"/>
      <c r="D974" s="277"/>
      <c r="E974" s="277"/>
      <c r="F974" s="277"/>
      <c r="G974" s="277"/>
      <c r="H974" s="277"/>
      <c r="I974" s="277"/>
      <c r="J974" s="277"/>
      <c r="K974" s="277"/>
      <c r="L974" s="277"/>
      <c r="M974" s="277"/>
      <c r="N974" s="277"/>
      <c r="O974" s="277"/>
      <c r="P974" s="277"/>
      <c r="Q974" s="277"/>
      <c r="R974" s="277"/>
      <c r="S974" s="277"/>
      <c r="T974" s="277"/>
      <c r="U974" s="277"/>
      <c r="V974" s="277"/>
      <c r="W974" s="277"/>
      <c r="X974" s="277"/>
      <c r="Y974" s="277"/>
      <c r="Z974" s="277"/>
    </row>
    <row r="975" spans="1:26" ht="15.75" customHeight="1">
      <c r="A975" s="276"/>
      <c r="B975" s="277"/>
      <c r="C975" s="276"/>
      <c r="D975" s="277"/>
      <c r="E975" s="277"/>
      <c r="F975" s="277"/>
      <c r="G975" s="277"/>
      <c r="H975" s="277"/>
      <c r="I975" s="277"/>
      <c r="J975" s="277"/>
      <c r="K975" s="277"/>
      <c r="L975" s="277"/>
      <c r="M975" s="277"/>
      <c r="N975" s="277"/>
      <c r="O975" s="277"/>
      <c r="P975" s="277"/>
      <c r="Q975" s="277"/>
      <c r="R975" s="277"/>
      <c r="S975" s="277"/>
      <c r="T975" s="277"/>
      <c r="U975" s="277"/>
      <c r="V975" s="277"/>
      <c r="W975" s="277"/>
      <c r="X975" s="277"/>
      <c r="Y975" s="277"/>
      <c r="Z975" s="277"/>
    </row>
    <row r="976" spans="1:26" ht="15.75" customHeight="1">
      <c r="A976" s="276"/>
      <c r="B976" s="277"/>
      <c r="C976" s="276"/>
      <c r="D976" s="277"/>
      <c r="E976" s="277"/>
      <c r="F976" s="277"/>
      <c r="G976" s="277"/>
      <c r="H976" s="277"/>
      <c r="I976" s="277"/>
      <c r="J976" s="277"/>
      <c r="K976" s="277"/>
      <c r="L976" s="277"/>
      <c r="M976" s="277"/>
      <c r="N976" s="277"/>
      <c r="O976" s="277"/>
      <c r="P976" s="277"/>
      <c r="Q976" s="277"/>
      <c r="R976" s="277"/>
      <c r="S976" s="277"/>
      <c r="T976" s="277"/>
      <c r="U976" s="277"/>
      <c r="V976" s="277"/>
      <c r="W976" s="277"/>
      <c r="X976" s="277"/>
      <c r="Y976" s="277"/>
      <c r="Z976" s="277"/>
    </row>
    <row r="977" spans="1:26" ht="15.75" customHeight="1">
      <c r="A977" s="276"/>
      <c r="B977" s="277"/>
      <c r="C977" s="276"/>
      <c r="D977" s="277"/>
      <c r="E977" s="277"/>
      <c r="F977" s="277"/>
      <c r="G977" s="277"/>
      <c r="H977" s="277"/>
      <c r="I977" s="277"/>
      <c r="J977" s="277"/>
      <c r="K977" s="277"/>
      <c r="L977" s="277"/>
      <c r="M977" s="277"/>
      <c r="N977" s="277"/>
      <c r="O977" s="277"/>
      <c r="P977" s="277"/>
      <c r="Q977" s="277"/>
      <c r="R977" s="277"/>
      <c r="S977" s="277"/>
      <c r="T977" s="277"/>
      <c r="U977" s="277"/>
      <c r="V977" s="277"/>
      <c r="W977" s="277"/>
      <c r="X977" s="277"/>
      <c r="Y977" s="277"/>
      <c r="Z977" s="277"/>
    </row>
    <row r="978" spans="1:26" ht="15.75" customHeight="1">
      <c r="A978" s="276"/>
      <c r="B978" s="277"/>
      <c r="C978" s="276"/>
      <c r="D978" s="277"/>
      <c r="E978" s="277"/>
      <c r="F978" s="277"/>
      <c r="G978" s="277"/>
      <c r="H978" s="277"/>
      <c r="I978" s="277"/>
      <c r="J978" s="277"/>
      <c r="K978" s="277"/>
      <c r="L978" s="277"/>
      <c r="M978" s="277"/>
      <c r="N978" s="277"/>
      <c r="O978" s="277"/>
      <c r="P978" s="277"/>
      <c r="Q978" s="277"/>
      <c r="R978" s="277"/>
      <c r="S978" s="277"/>
      <c r="T978" s="277"/>
      <c r="U978" s="277"/>
      <c r="V978" s="277"/>
      <c r="W978" s="277"/>
      <c r="X978" s="277"/>
      <c r="Y978" s="277"/>
      <c r="Z978" s="277"/>
    </row>
    <row r="979" spans="1:26" ht="15.75" customHeight="1">
      <c r="A979" s="276"/>
      <c r="B979" s="277"/>
      <c r="C979" s="276"/>
      <c r="D979" s="277"/>
      <c r="E979" s="277"/>
      <c r="F979" s="277"/>
      <c r="G979" s="277"/>
      <c r="H979" s="277"/>
      <c r="I979" s="277"/>
      <c r="J979" s="277"/>
      <c r="K979" s="277"/>
      <c r="L979" s="277"/>
      <c r="M979" s="277"/>
      <c r="N979" s="277"/>
      <c r="O979" s="277"/>
      <c r="P979" s="277"/>
      <c r="Q979" s="277"/>
      <c r="R979" s="277"/>
      <c r="S979" s="277"/>
      <c r="T979" s="277"/>
      <c r="U979" s="277"/>
      <c r="V979" s="277"/>
      <c r="W979" s="277"/>
      <c r="X979" s="277"/>
      <c r="Y979" s="277"/>
      <c r="Z979" s="277"/>
    </row>
    <row r="980" spans="1:26" ht="15.75" customHeight="1">
      <c r="A980" s="276"/>
      <c r="B980" s="277"/>
      <c r="C980" s="276"/>
      <c r="D980" s="277"/>
      <c r="E980" s="277"/>
      <c r="F980" s="277"/>
      <c r="G980" s="277"/>
      <c r="H980" s="277"/>
      <c r="I980" s="277"/>
      <c r="J980" s="277"/>
      <c r="K980" s="277"/>
      <c r="L980" s="277"/>
      <c r="M980" s="277"/>
      <c r="N980" s="277"/>
      <c r="O980" s="277"/>
      <c r="P980" s="277"/>
      <c r="Q980" s="277"/>
      <c r="R980" s="277"/>
      <c r="S980" s="277"/>
      <c r="T980" s="277"/>
      <c r="U980" s="277"/>
      <c r="V980" s="277"/>
      <c r="W980" s="277"/>
      <c r="X980" s="277"/>
      <c r="Y980" s="277"/>
      <c r="Z980" s="277"/>
    </row>
    <row r="981" spans="1:26" ht="15.75" customHeight="1">
      <c r="A981" s="276"/>
      <c r="B981" s="277"/>
      <c r="C981" s="276"/>
      <c r="D981" s="277"/>
      <c r="E981" s="277"/>
      <c r="F981" s="277"/>
      <c r="G981" s="277"/>
      <c r="H981" s="277"/>
      <c r="I981" s="277"/>
      <c r="J981" s="277"/>
      <c r="K981" s="277"/>
      <c r="L981" s="277"/>
      <c r="M981" s="277"/>
      <c r="N981" s="277"/>
      <c r="O981" s="277"/>
      <c r="P981" s="277"/>
      <c r="Q981" s="277"/>
      <c r="R981" s="277"/>
      <c r="S981" s="277"/>
      <c r="T981" s="277"/>
      <c r="U981" s="277"/>
      <c r="V981" s="277"/>
      <c r="W981" s="277"/>
      <c r="X981" s="277"/>
      <c r="Y981" s="277"/>
      <c r="Z981" s="277"/>
    </row>
    <row r="982" spans="1:26" ht="15.75" customHeight="1">
      <c r="A982" s="276"/>
      <c r="B982" s="277"/>
      <c r="C982" s="276"/>
      <c r="D982" s="277"/>
      <c r="E982" s="277"/>
      <c r="F982" s="277"/>
      <c r="G982" s="277"/>
      <c r="H982" s="277"/>
      <c r="I982" s="277"/>
      <c r="J982" s="277"/>
      <c r="K982" s="277"/>
      <c r="L982" s="277"/>
      <c r="M982" s="277"/>
      <c r="N982" s="277"/>
      <c r="O982" s="277"/>
      <c r="P982" s="277"/>
      <c r="Q982" s="277"/>
      <c r="R982" s="277"/>
      <c r="S982" s="277"/>
      <c r="T982" s="277"/>
      <c r="U982" s="277"/>
      <c r="V982" s="277"/>
      <c r="W982" s="277"/>
      <c r="X982" s="277"/>
      <c r="Y982" s="277"/>
      <c r="Z982" s="277"/>
    </row>
    <row r="983" spans="1:26" ht="15.75" customHeight="1">
      <c r="A983" s="276"/>
      <c r="B983" s="277"/>
      <c r="C983" s="276"/>
      <c r="D983" s="277"/>
      <c r="E983" s="277"/>
      <c r="F983" s="277"/>
      <c r="G983" s="277"/>
      <c r="H983" s="277"/>
      <c r="I983" s="277"/>
      <c r="J983" s="277"/>
      <c r="K983" s="277"/>
      <c r="L983" s="277"/>
      <c r="M983" s="277"/>
      <c r="N983" s="277"/>
      <c r="O983" s="277"/>
      <c r="P983" s="277"/>
      <c r="Q983" s="277"/>
      <c r="R983" s="277"/>
      <c r="S983" s="277"/>
      <c r="T983" s="277"/>
      <c r="U983" s="277"/>
      <c r="V983" s="277"/>
      <c r="W983" s="277"/>
      <c r="X983" s="277"/>
      <c r="Y983" s="277"/>
      <c r="Z983" s="277"/>
    </row>
    <row r="984" spans="1:26" ht="15.75" customHeight="1">
      <c r="A984" s="276"/>
      <c r="B984" s="277"/>
      <c r="C984" s="276"/>
      <c r="D984" s="277"/>
      <c r="E984" s="277"/>
      <c r="F984" s="277"/>
      <c r="G984" s="277"/>
      <c r="H984" s="277"/>
      <c r="I984" s="277"/>
      <c r="J984" s="277"/>
      <c r="K984" s="277"/>
      <c r="L984" s="277"/>
      <c r="M984" s="277"/>
      <c r="N984" s="277"/>
      <c r="O984" s="277"/>
      <c r="P984" s="277"/>
      <c r="Q984" s="277"/>
      <c r="R984" s="277"/>
      <c r="S984" s="277"/>
      <c r="T984" s="277"/>
      <c r="U984" s="277"/>
      <c r="V984" s="277"/>
      <c r="W984" s="277"/>
      <c r="X984" s="277"/>
      <c r="Y984" s="277"/>
      <c r="Z984" s="277"/>
    </row>
    <row r="985" spans="1:26" ht="15.75" customHeight="1">
      <c r="A985" s="276"/>
      <c r="B985" s="277"/>
      <c r="C985" s="276"/>
      <c r="D985" s="277"/>
      <c r="E985" s="277"/>
      <c r="F985" s="277"/>
      <c r="G985" s="277"/>
      <c r="H985" s="277"/>
      <c r="I985" s="277"/>
      <c r="J985" s="277"/>
      <c r="K985" s="277"/>
      <c r="L985" s="277"/>
      <c r="M985" s="277"/>
      <c r="N985" s="277"/>
      <c r="O985" s="277"/>
      <c r="P985" s="277"/>
      <c r="Q985" s="277"/>
      <c r="R985" s="277"/>
      <c r="S985" s="277"/>
      <c r="T985" s="277"/>
      <c r="U985" s="277"/>
      <c r="V985" s="277"/>
      <c r="W985" s="277"/>
      <c r="X985" s="277"/>
      <c r="Y985" s="277"/>
      <c r="Z985" s="277"/>
    </row>
    <row r="986" spans="1:26" ht="15.75" customHeight="1">
      <c r="A986" s="276"/>
      <c r="B986" s="277"/>
      <c r="C986" s="276"/>
      <c r="D986" s="277"/>
      <c r="E986" s="277"/>
      <c r="F986" s="277"/>
      <c r="G986" s="277"/>
      <c r="H986" s="277"/>
      <c r="I986" s="277"/>
      <c r="J986" s="277"/>
      <c r="K986" s="277"/>
      <c r="L986" s="277"/>
      <c r="M986" s="277"/>
      <c r="N986" s="277"/>
      <c r="O986" s="277"/>
      <c r="P986" s="277"/>
      <c r="Q986" s="277"/>
      <c r="R986" s="277"/>
      <c r="S986" s="277"/>
      <c r="T986" s="277"/>
      <c r="U986" s="277"/>
      <c r="V986" s="277"/>
      <c r="W986" s="277"/>
      <c r="X986" s="277"/>
      <c r="Y986" s="277"/>
      <c r="Z986" s="277"/>
    </row>
    <row r="987" spans="1:26" ht="15.75" customHeight="1">
      <c r="A987" s="276"/>
      <c r="B987" s="277"/>
      <c r="C987" s="276"/>
      <c r="D987" s="277"/>
      <c r="E987" s="277"/>
      <c r="F987" s="277"/>
      <c r="G987" s="277"/>
      <c r="H987" s="277"/>
      <c r="I987" s="277"/>
      <c r="J987" s="277"/>
      <c r="K987" s="277"/>
      <c r="L987" s="277"/>
      <c r="M987" s="277"/>
      <c r="N987" s="277"/>
      <c r="O987" s="277"/>
      <c r="P987" s="277"/>
      <c r="Q987" s="277"/>
      <c r="R987" s="277"/>
      <c r="S987" s="277"/>
      <c r="T987" s="277"/>
      <c r="U987" s="277"/>
      <c r="V987" s="277"/>
      <c r="W987" s="277"/>
      <c r="X987" s="277"/>
      <c r="Y987" s="277"/>
      <c r="Z987" s="277"/>
    </row>
    <row r="988" spans="1:26" ht="15.75" customHeight="1">
      <c r="A988" s="276"/>
      <c r="B988" s="277"/>
      <c r="C988" s="276"/>
      <c r="D988" s="277"/>
      <c r="E988" s="277"/>
      <c r="F988" s="277"/>
      <c r="G988" s="277"/>
      <c r="H988" s="277"/>
      <c r="I988" s="277"/>
      <c r="J988" s="277"/>
      <c r="K988" s="277"/>
      <c r="L988" s="277"/>
      <c r="M988" s="277"/>
      <c r="N988" s="277"/>
      <c r="O988" s="277"/>
      <c r="P988" s="277"/>
      <c r="Q988" s="277"/>
      <c r="R988" s="277"/>
      <c r="S988" s="277"/>
      <c r="T988" s="277"/>
      <c r="U988" s="277"/>
      <c r="V988" s="277"/>
      <c r="W988" s="277"/>
      <c r="X988" s="277"/>
      <c r="Y988" s="277"/>
      <c r="Z988" s="277"/>
    </row>
    <row r="989" spans="1:26" ht="15.75" customHeight="1">
      <c r="A989" s="276"/>
      <c r="B989" s="277"/>
      <c r="C989" s="276"/>
      <c r="D989" s="277"/>
      <c r="E989" s="277"/>
      <c r="F989" s="277"/>
      <c r="G989" s="277"/>
      <c r="H989" s="277"/>
      <c r="I989" s="277"/>
      <c r="J989" s="277"/>
      <c r="K989" s="277"/>
      <c r="L989" s="277"/>
      <c r="M989" s="277"/>
      <c r="N989" s="277"/>
      <c r="O989" s="277"/>
      <c r="P989" s="277"/>
      <c r="Q989" s="277"/>
      <c r="R989" s="277"/>
      <c r="S989" s="277"/>
      <c r="T989" s="277"/>
      <c r="U989" s="277"/>
      <c r="V989" s="277"/>
      <c r="W989" s="277"/>
      <c r="X989" s="277"/>
      <c r="Y989" s="277"/>
      <c r="Z989" s="277"/>
    </row>
    <row r="990" spans="1:26" ht="15.75" customHeight="1">
      <c r="A990" s="276"/>
      <c r="B990" s="277"/>
      <c r="C990" s="276"/>
      <c r="D990" s="277"/>
      <c r="E990" s="277"/>
      <c r="F990" s="277"/>
      <c r="G990" s="277"/>
      <c r="H990" s="277"/>
      <c r="I990" s="277"/>
      <c r="J990" s="277"/>
      <c r="K990" s="277"/>
      <c r="L990" s="277"/>
      <c r="M990" s="277"/>
      <c r="N990" s="277"/>
      <c r="O990" s="277"/>
      <c r="P990" s="277"/>
      <c r="Q990" s="277"/>
      <c r="R990" s="277"/>
      <c r="S990" s="277"/>
      <c r="T990" s="277"/>
      <c r="U990" s="277"/>
      <c r="V990" s="277"/>
      <c r="W990" s="277"/>
      <c r="X990" s="277"/>
      <c r="Y990" s="277"/>
      <c r="Z990" s="277"/>
    </row>
    <row r="991" spans="1:26" ht="15.75" customHeight="1">
      <c r="A991" s="276"/>
      <c r="B991" s="277"/>
      <c r="C991" s="276"/>
      <c r="D991" s="277"/>
      <c r="E991" s="277"/>
      <c r="F991" s="277"/>
      <c r="G991" s="277"/>
      <c r="H991" s="277"/>
      <c r="I991" s="277"/>
      <c r="J991" s="277"/>
      <c r="K991" s="277"/>
      <c r="L991" s="277"/>
      <c r="M991" s="277"/>
      <c r="N991" s="277"/>
      <c r="O991" s="277"/>
      <c r="P991" s="277"/>
      <c r="Q991" s="277"/>
      <c r="R991" s="277"/>
      <c r="S991" s="277"/>
      <c r="T991" s="277"/>
      <c r="U991" s="277"/>
      <c r="V991" s="277"/>
      <c r="W991" s="277"/>
      <c r="X991" s="277"/>
      <c r="Y991" s="277"/>
      <c r="Z991" s="277"/>
    </row>
    <row r="992" spans="1:26" ht="15.75" customHeight="1">
      <c r="A992" s="276"/>
      <c r="B992" s="277"/>
      <c r="C992" s="276"/>
      <c r="D992" s="277"/>
      <c r="E992" s="277"/>
      <c r="F992" s="277"/>
      <c r="G992" s="277"/>
      <c r="H992" s="277"/>
      <c r="I992" s="277"/>
      <c r="J992" s="277"/>
      <c r="K992" s="277"/>
      <c r="L992" s="277"/>
      <c r="M992" s="277"/>
      <c r="N992" s="277"/>
      <c r="O992" s="277"/>
      <c r="P992" s="277"/>
      <c r="Q992" s="277"/>
      <c r="R992" s="277"/>
      <c r="S992" s="277"/>
      <c r="T992" s="277"/>
      <c r="U992" s="277"/>
      <c r="V992" s="277"/>
      <c r="W992" s="277"/>
      <c r="X992" s="277"/>
      <c r="Y992" s="277"/>
      <c r="Z992" s="277"/>
    </row>
    <row r="993" spans="1:26" ht="15.75" customHeight="1">
      <c r="A993" s="276"/>
      <c r="B993" s="277"/>
      <c r="C993" s="276"/>
      <c r="D993" s="277"/>
      <c r="E993" s="277"/>
      <c r="F993" s="277"/>
      <c r="G993" s="277"/>
      <c r="H993" s="277"/>
      <c r="I993" s="277"/>
      <c r="J993" s="277"/>
      <c r="K993" s="277"/>
      <c r="L993" s="277"/>
      <c r="M993" s="277"/>
      <c r="N993" s="277"/>
      <c r="O993" s="277"/>
      <c r="P993" s="277"/>
      <c r="Q993" s="277"/>
      <c r="R993" s="277"/>
      <c r="S993" s="277"/>
      <c r="T993" s="277"/>
      <c r="U993" s="277"/>
      <c r="V993" s="277"/>
      <c r="W993" s="277"/>
      <c r="X993" s="277"/>
      <c r="Y993" s="277"/>
      <c r="Z993" s="277"/>
    </row>
    <row r="994" spans="1:26" ht="15.75" customHeight="1">
      <c r="A994" s="276"/>
      <c r="B994" s="277"/>
      <c r="C994" s="276"/>
      <c r="D994" s="277"/>
      <c r="E994" s="277"/>
      <c r="F994" s="277"/>
      <c r="G994" s="277"/>
      <c r="H994" s="277"/>
      <c r="I994" s="277"/>
      <c r="J994" s="277"/>
      <c r="K994" s="277"/>
      <c r="L994" s="277"/>
      <c r="M994" s="277"/>
      <c r="N994" s="277"/>
      <c r="O994" s="277"/>
      <c r="P994" s="277"/>
      <c r="Q994" s="277"/>
      <c r="R994" s="277"/>
      <c r="S994" s="277"/>
      <c r="T994" s="277"/>
      <c r="U994" s="277"/>
      <c r="V994" s="277"/>
      <c r="W994" s="277"/>
      <c r="X994" s="277"/>
      <c r="Y994" s="277"/>
      <c r="Z994" s="277"/>
    </row>
    <row r="995" spans="1:26" ht="15.75" customHeight="1">
      <c r="A995" s="276"/>
      <c r="B995" s="277"/>
      <c r="C995" s="276"/>
      <c r="D995" s="277"/>
      <c r="E995" s="277"/>
      <c r="F995" s="277"/>
      <c r="G995" s="277"/>
      <c r="H995" s="277"/>
      <c r="I995" s="277"/>
      <c r="J995" s="277"/>
      <c r="K995" s="277"/>
      <c r="L995" s="277"/>
      <c r="M995" s="277"/>
      <c r="N995" s="277"/>
      <c r="O995" s="277"/>
      <c r="P995" s="277"/>
      <c r="Q995" s="277"/>
      <c r="R995" s="277"/>
      <c r="S995" s="277"/>
      <c r="T995" s="277"/>
      <c r="U995" s="277"/>
      <c r="V995" s="277"/>
      <c r="W995" s="277"/>
      <c r="X995" s="277"/>
      <c r="Y995" s="277"/>
      <c r="Z995" s="277"/>
    </row>
    <row r="996" spans="1:26" ht="15.75" customHeight="1">
      <c r="A996" s="276"/>
      <c r="B996" s="277"/>
      <c r="C996" s="276"/>
      <c r="D996" s="277"/>
      <c r="E996" s="277"/>
      <c r="F996" s="277"/>
      <c r="G996" s="277"/>
      <c r="H996" s="277"/>
      <c r="I996" s="277"/>
      <c r="J996" s="277"/>
      <c r="K996" s="277"/>
      <c r="L996" s="277"/>
      <c r="M996" s="277"/>
      <c r="N996" s="277"/>
      <c r="O996" s="277"/>
      <c r="P996" s="277"/>
      <c r="Q996" s="277"/>
      <c r="R996" s="277"/>
      <c r="S996" s="277"/>
      <c r="T996" s="277"/>
      <c r="U996" s="277"/>
      <c r="V996" s="277"/>
      <c r="W996" s="277"/>
      <c r="X996" s="277"/>
      <c r="Y996" s="277"/>
      <c r="Z996" s="277"/>
    </row>
    <row r="997" spans="1:26" ht="15.75" customHeight="1">
      <c r="A997" s="276"/>
      <c r="B997" s="277"/>
      <c r="C997" s="276"/>
      <c r="D997" s="277"/>
      <c r="E997" s="277"/>
      <c r="F997" s="277"/>
      <c r="G997" s="277"/>
      <c r="H997" s="277"/>
      <c r="I997" s="277"/>
      <c r="J997" s="277"/>
      <c r="K997" s="277"/>
      <c r="L997" s="277"/>
      <c r="M997" s="277"/>
      <c r="N997" s="277"/>
      <c r="O997" s="277"/>
      <c r="P997" s="277"/>
      <c r="Q997" s="277"/>
      <c r="R997" s="277"/>
      <c r="S997" s="277"/>
      <c r="T997" s="277"/>
      <c r="U997" s="277"/>
      <c r="V997" s="277"/>
      <c r="W997" s="277"/>
      <c r="X997" s="277"/>
      <c r="Y997" s="277"/>
      <c r="Z997" s="277"/>
    </row>
    <row r="998" spans="1:26" ht="15.75" customHeight="1">
      <c r="A998" s="276"/>
      <c r="B998" s="277"/>
      <c r="C998" s="276"/>
      <c r="D998" s="277"/>
      <c r="E998" s="277"/>
      <c r="F998" s="277"/>
      <c r="G998" s="277"/>
      <c r="H998" s="277"/>
      <c r="I998" s="277"/>
      <c r="J998" s="277"/>
      <c r="K998" s="277"/>
      <c r="L998" s="277"/>
      <c r="M998" s="277"/>
      <c r="N998" s="277"/>
      <c r="O998" s="277"/>
      <c r="P998" s="277"/>
      <c r="Q998" s="277"/>
      <c r="R998" s="277"/>
      <c r="S998" s="277"/>
      <c r="T998" s="277"/>
      <c r="U998" s="277"/>
      <c r="V998" s="277"/>
      <c r="W998" s="277"/>
      <c r="X998" s="277"/>
      <c r="Y998" s="277"/>
      <c r="Z998" s="277"/>
    </row>
    <row r="999" spans="1:26" ht="15.75" customHeight="1">
      <c r="A999" s="276"/>
      <c r="B999" s="277"/>
      <c r="C999" s="276"/>
      <c r="D999" s="277"/>
      <c r="E999" s="277"/>
      <c r="F999" s="277"/>
      <c r="G999" s="277"/>
      <c r="H999" s="277"/>
      <c r="I999" s="277"/>
      <c r="J999" s="277"/>
      <c r="K999" s="277"/>
      <c r="L999" s="277"/>
      <c r="M999" s="277"/>
      <c r="N999" s="277"/>
      <c r="O999" s="277"/>
      <c r="P999" s="277"/>
      <c r="Q999" s="277"/>
      <c r="R999" s="277"/>
      <c r="S999" s="277"/>
      <c r="T999" s="277"/>
      <c r="U999" s="277"/>
      <c r="V999" s="277"/>
      <c r="W999" s="277"/>
      <c r="X999" s="277"/>
      <c r="Y999" s="277"/>
      <c r="Z999" s="277"/>
    </row>
    <row r="1000" spans="1:26" ht="15.75" customHeight="1">
      <c r="A1000" s="276"/>
      <c r="B1000" s="277"/>
      <c r="C1000" s="276"/>
      <c r="D1000" s="277"/>
      <c r="E1000" s="277"/>
      <c r="F1000" s="277"/>
      <c r="G1000" s="277"/>
      <c r="H1000" s="277"/>
      <c r="I1000" s="277"/>
      <c r="J1000" s="277"/>
      <c r="K1000" s="277"/>
      <c r="L1000" s="277"/>
      <c r="M1000" s="277"/>
      <c r="N1000" s="277"/>
      <c r="O1000" s="277"/>
      <c r="P1000" s="277"/>
      <c r="Q1000" s="277"/>
      <c r="R1000" s="277"/>
      <c r="S1000" s="277"/>
      <c r="T1000" s="277"/>
      <c r="U1000" s="277"/>
      <c r="V1000" s="277"/>
      <c r="W1000" s="277"/>
      <c r="X1000" s="277"/>
      <c r="Y1000" s="277"/>
      <c r="Z1000" s="277"/>
    </row>
  </sheetData>
  <autoFilter ref="A1:N4"/>
  <mergeCells count="1">
    <mergeCell ref="F10:I10"/>
  </mergeCells>
  <phoneticPr fontId="0" type="noConversion"/>
  <conditionalFormatting sqref="B3 H2:H4 F3:G3">
    <cfRule type="expression" dxfId="47" priority="6">
      <formula>(COUNTIF(#REF!,"中醫婦科臨床教師會議")&gt;0)</formula>
    </cfRule>
  </conditionalFormatting>
  <conditionalFormatting sqref="B3 J3:K3">
    <cfRule type="expression" dxfId="46" priority="13">
      <formula>(COUNTIF($H3,"行政會議")&gt;0)</formula>
    </cfRule>
  </conditionalFormatting>
  <conditionalFormatting sqref="B3">
    <cfRule type="expression" dxfId="45" priority="4">
      <formula>(COUNTIF($J1,"中醫婦科臨床教師會議")&gt;0)</formula>
    </cfRule>
    <cfRule type="expression" dxfId="44" priority="5">
      <formula>(COUNTIF($H1,"行政會議")&gt;0)</formula>
    </cfRule>
  </conditionalFormatting>
  <conditionalFormatting sqref="B2:D2 F2:I2 K2">
    <cfRule type="expression" dxfId="43" priority="2">
      <formula>(COUNTIF($J2,"中醫婦科臨床教師會議")&gt;0)</formula>
    </cfRule>
  </conditionalFormatting>
  <conditionalFormatting sqref="B2:D2">
    <cfRule type="expression" dxfId="42" priority="1">
      <formula>(COUNTIF($H2,"行政會議")&gt;0)</formula>
    </cfRule>
  </conditionalFormatting>
  <conditionalFormatting sqref="F2:K2">
    <cfRule type="expression" dxfId="41" priority="7">
      <formula>(COUNTIF($H2,"行政會議")&gt;0)</formula>
    </cfRule>
  </conditionalFormatting>
  <conditionalFormatting sqref="F4:K4">
    <cfRule type="expression" dxfId="40" priority="8">
      <formula>(COUNTIF(#REF!,"中醫婦科臨床教師會議")&gt;0)</formula>
    </cfRule>
    <cfRule type="expression" dxfId="39" priority="9">
      <formula>(COUNTIF($H4,"行政會議")&gt;0)</formula>
    </cfRule>
  </conditionalFormatting>
  <conditionalFormatting sqref="H2 M2:N2">
    <cfRule type="expression" dxfId="38" priority="10">
      <formula>(COUNTIF($J2,"中醫婦科臨床教師會議")&gt;0)</formula>
    </cfRule>
    <cfRule type="expression" dxfId="37" priority="11">
      <formula>(COUNTIF($H2,"行政會議")&gt;0)</formula>
    </cfRule>
  </conditionalFormatting>
  <conditionalFormatting sqref="J2">
    <cfRule type="expression" dxfId="36" priority="12">
      <formula>(COUNTIF($J2,"中醫婦科臨床教師會議")&gt;0)</formula>
    </cfRule>
  </conditionalFormatting>
  <conditionalFormatting sqref="J3:K3">
    <cfRule type="expression" dxfId="35" priority="3">
      <formula>(COUNTIF(#REF!,"行政會議")&gt;0)</formula>
    </cfRule>
  </conditionalFormatting>
  <conditionalFormatting sqref="J3:K4">
    <cfRule type="expression" dxfId="34" priority="14">
      <formula>(COUNTIF($J3,"中醫婦科臨床教師會議")&gt;0)</formula>
    </cfRule>
  </conditionalFormatting>
  <conditionalFormatting sqref="N3:N4">
    <cfRule type="expression" dxfId="33" priority="16">
      <formula>(COUNTIF($N3,"中醫婦科臨床教師會議")&gt;0)</formula>
    </cfRule>
    <cfRule type="expression" dxfId="32" priority="17">
      <formula>(COUNTIF($L3,"行政會議")&gt;0)</formula>
    </cfRule>
  </conditionalFormatting>
  <conditionalFormatting sqref="N4">
    <cfRule type="expression" dxfId="31" priority="18">
      <formula>(COUNTIF($N4,"中醫婦科臨床教師會議")&gt;0)</formula>
    </cfRule>
    <cfRule type="expression" dxfId="30" priority="19">
      <formula>(COUNTIF($L4,"行政會議")&gt;0)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/>
  </sheetViews>
  <sheetFormatPr defaultColWidth="11.125" defaultRowHeight="15" customHeight="1"/>
  <cols>
    <col min="1" max="1" width="10.125" customWidth="1"/>
    <col min="2" max="2" width="6" customWidth="1"/>
    <col min="3" max="3" width="10" customWidth="1"/>
    <col min="4" max="5" width="5.5" customWidth="1"/>
    <col min="6" max="7" width="9" customWidth="1"/>
    <col min="8" max="8" width="7.875" customWidth="1"/>
    <col min="9" max="9" width="25.125" customWidth="1"/>
    <col min="10" max="10" width="17" customWidth="1"/>
    <col min="11" max="11" width="8.875" customWidth="1"/>
    <col min="12" max="12" width="22.5" customWidth="1"/>
    <col min="14" max="14" width="9" customWidth="1"/>
    <col min="15" max="26" width="6.875" customWidth="1"/>
  </cols>
  <sheetData>
    <row r="1" spans="1:26" ht="12.75" customHeight="1">
      <c r="A1" s="278" t="s">
        <v>0</v>
      </c>
      <c r="B1" s="279" t="s">
        <v>1</v>
      </c>
      <c r="C1" s="278" t="s">
        <v>2</v>
      </c>
      <c r="D1" s="279" t="s">
        <v>3</v>
      </c>
      <c r="E1" s="279" t="s">
        <v>4</v>
      </c>
      <c r="F1" s="279" t="s">
        <v>5</v>
      </c>
      <c r="G1" s="279" t="s">
        <v>6</v>
      </c>
      <c r="H1" s="279" t="s">
        <v>7</v>
      </c>
      <c r="I1" s="279" t="s">
        <v>177</v>
      </c>
      <c r="J1" s="279" t="s">
        <v>9</v>
      </c>
      <c r="K1" s="279" t="s">
        <v>10</v>
      </c>
      <c r="L1" s="279" t="s">
        <v>11</v>
      </c>
      <c r="M1" s="279" t="s">
        <v>12</v>
      </c>
      <c r="N1" s="279" t="s">
        <v>13</v>
      </c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spans="1:26" ht="15" customHeight="1">
      <c r="A2" s="280">
        <v>45449</v>
      </c>
      <c r="B2" s="281">
        <v>0.64583333333333337</v>
      </c>
      <c r="C2" s="282">
        <v>45449</v>
      </c>
      <c r="D2" s="281">
        <v>0.6875</v>
      </c>
      <c r="E2" s="283" t="s">
        <v>51</v>
      </c>
      <c r="F2" s="283" t="s">
        <v>14</v>
      </c>
      <c r="G2" s="283" t="s">
        <v>15</v>
      </c>
      <c r="H2" s="283" t="s">
        <v>52</v>
      </c>
      <c r="I2" s="283" t="s">
        <v>53</v>
      </c>
      <c r="J2" s="283" t="s">
        <v>54</v>
      </c>
      <c r="K2" s="283" t="s">
        <v>54</v>
      </c>
      <c r="L2" s="283" t="s">
        <v>24</v>
      </c>
      <c r="M2" s="283" t="s">
        <v>25</v>
      </c>
      <c r="N2" s="283">
        <v>6</v>
      </c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ht="15" customHeight="1">
      <c r="A3" s="284">
        <v>45450</v>
      </c>
      <c r="B3" s="285">
        <v>0.375</v>
      </c>
      <c r="C3" s="286">
        <v>45450</v>
      </c>
      <c r="D3" s="285">
        <v>0.41666666666666669</v>
      </c>
      <c r="E3" s="287" t="s">
        <v>55</v>
      </c>
      <c r="F3" s="287" t="s">
        <v>41</v>
      </c>
      <c r="G3" s="287" t="s">
        <v>42</v>
      </c>
      <c r="H3" s="287" t="s">
        <v>52</v>
      </c>
      <c r="I3" s="287" t="s">
        <v>56</v>
      </c>
      <c r="J3" s="287" t="s">
        <v>57</v>
      </c>
      <c r="K3" s="287" t="s">
        <v>57</v>
      </c>
      <c r="L3" s="287" t="s">
        <v>58</v>
      </c>
      <c r="M3" s="287" t="s">
        <v>46</v>
      </c>
      <c r="N3" s="287">
        <v>20</v>
      </c>
      <c r="O3" s="288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customHeight="1">
      <c r="A4" s="290">
        <v>45450</v>
      </c>
      <c r="B4" s="291">
        <v>0.41666666666666669</v>
      </c>
      <c r="C4" s="292">
        <v>45450</v>
      </c>
      <c r="D4" s="291">
        <v>0.45833333333333331</v>
      </c>
      <c r="E4" s="293" t="s">
        <v>55</v>
      </c>
      <c r="F4" s="287" t="s">
        <v>41</v>
      </c>
      <c r="G4" s="287" t="s">
        <v>42</v>
      </c>
      <c r="H4" s="293" t="s">
        <v>52</v>
      </c>
      <c r="I4" s="293" t="s">
        <v>59</v>
      </c>
      <c r="J4" s="293" t="s">
        <v>60</v>
      </c>
      <c r="K4" s="293" t="s">
        <v>57</v>
      </c>
      <c r="L4" s="293" t="s">
        <v>58</v>
      </c>
      <c r="M4" s="287" t="s">
        <v>46</v>
      </c>
      <c r="N4" s="294">
        <v>20</v>
      </c>
      <c r="O4" s="288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</row>
    <row r="5" spans="1:26" ht="15" customHeight="1">
      <c r="A5" s="295">
        <v>45450</v>
      </c>
      <c r="B5" s="296">
        <v>0.45833333333333331</v>
      </c>
      <c r="C5" s="297">
        <v>45450</v>
      </c>
      <c r="D5" s="296">
        <v>0.4861111111111111</v>
      </c>
      <c r="E5" s="298" t="s">
        <v>55</v>
      </c>
      <c r="F5" s="298" t="s">
        <v>14</v>
      </c>
      <c r="G5" s="298" t="s">
        <v>15</v>
      </c>
      <c r="H5" s="298" t="s">
        <v>52</v>
      </c>
      <c r="I5" s="298" t="s">
        <v>61</v>
      </c>
      <c r="J5" s="298" t="s">
        <v>62</v>
      </c>
      <c r="K5" s="299" t="s">
        <v>62</v>
      </c>
      <c r="L5" s="298" t="s">
        <v>63</v>
      </c>
      <c r="M5" s="298" t="s">
        <v>64</v>
      </c>
      <c r="N5" s="300">
        <v>6</v>
      </c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</row>
    <row r="6" spans="1:26" ht="15" customHeight="1">
      <c r="A6" s="301">
        <v>45454</v>
      </c>
      <c r="B6" s="302">
        <v>0.58333333333333337</v>
      </c>
      <c r="C6" s="303">
        <v>45454</v>
      </c>
      <c r="D6" s="302">
        <v>0.625</v>
      </c>
      <c r="E6" s="304" t="s">
        <v>32</v>
      </c>
      <c r="F6" s="304" t="s">
        <v>14</v>
      </c>
      <c r="G6" s="304" t="s">
        <v>15</v>
      </c>
      <c r="H6" s="304" t="s">
        <v>52</v>
      </c>
      <c r="I6" s="304" t="s">
        <v>65</v>
      </c>
      <c r="J6" s="304" t="s">
        <v>66</v>
      </c>
      <c r="K6" s="305" t="s">
        <v>66</v>
      </c>
      <c r="L6" s="304" t="s">
        <v>24</v>
      </c>
      <c r="M6" s="304" t="s">
        <v>25</v>
      </c>
      <c r="N6" s="306">
        <v>6</v>
      </c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5" customHeight="1">
      <c r="A7" s="295">
        <v>45457</v>
      </c>
      <c r="B7" s="296">
        <v>0.375</v>
      </c>
      <c r="C7" s="297">
        <v>45457</v>
      </c>
      <c r="D7" s="296">
        <v>0.45833333333333331</v>
      </c>
      <c r="E7" s="298" t="s">
        <v>55</v>
      </c>
      <c r="F7" s="298" t="s">
        <v>14</v>
      </c>
      <c r="G7" s="298" t="s">
        <v>15</v>
      </c>
      <c r="H7" s="298" t="s">
        <v>52</v>
      </c>
      <c r="I7" s="298" t="s">
        <v>95</v>
      </c>
      <c r="J7" s="298" t="s">
        <v>96</v>
      </c>
      <c r="K7" s="299" t="s">
        <v>97</v>
      </c>
      <c r="L7" s="298" t="s">
        <v>19</v>
      </c>
      <c r="M7" s="298" t="s">
        <v>73</v>
      </c>
      <c r="N7" s="300">
        <v>40</v>
      </c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</row>
    <row r="8" spans="1:26" ht="15" customHeight="1">
      <c r="A8" s="295">
        <v>45457</v>
      </c>
      <c r="B8" s="296">
        <v>0.45833333333333331</v>
      </c>
      <c r="C8" s="297">
        <v>45457</v>
      </c>
      <c r="D8" s="296">
        <v>0</v>
      </c>
      <c r="E8" s="298" t="s">
        <v>55</v>
      </c>
      <c r="F8" s="298" t="s">
        <v>14</v>
      </c>
      <c r="G8" s="298" t="s">
        <v>15</v>
      </c>
      <c r="H8" s="298" t="s">
        <v>52</v>
      </c>
      <c r="I8" s="298" t="s">
        <v>98</v>
      </c>
      <c r="J8" s="298" t="s">
        <v>99</v>
      </c>
      <c r="K8" s="299" t="s">
        <v>99</v>
      </c>
      <c r="L8" s="298" t="s">
        <v>58</v>
      </c>
      <c r="M8" s="298" t="s">
        <v>100</v>
      </c>
      <c r="N8" s="300">
        <v>20</v>
      </c>
      <c r="O8" s="288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</row>
    <row r="9" spans="1:26" ht="15" customHeight="1">
      <c r="A9" s="295">
        <v>45464</v>
      </c>
      <c r="B9" s="296">
        <v>0.375</v>
      </c>
      <c r="C9" s="297">
        <v>45464</v>
      </c>
      <c r="D9" s="296">
        <v>0.45833333333333331</v>
      </c>
      <c r="E9" s="298" t="s">
        <v>55</v>
      </c>
      <c r="F9" s="298" t="s">
        <v>14</v>
      </c>
      <c r="G9" s="298" t="s">
        <v>15</v>
      </c>
      <c r="H9" s="298" t="s">
        <v>52</v>
      </c>
      <c r="I9" s="298" t="s">
        <v>125</v>
      </c>
      <c r="J9" s="298" t="s">
        <v>126</v>
      </c>
      <c r="K9" s="299" t="s">
        <v>127</v>
      </c>
      <c r="L9" s="298" t="s">
        <v>19</v>
      </c>
      <c r="M9" s="298" t="s">
        <v>73</v>
      </c>
      <c r="N9" s="300">
        <v>40</v>
      </c>
      <c r="O9" s="288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</row>
    <row r="10" spans="1:26" ht="15" customHeight="1">
      <c r="A10" s="295">
        <v>45464</v>
      </c>
      <c r="B10" s="296">
        <v>0.45833333333333331</v>
      </c>
      <c r="C10" s="297">
        <v>45464</v>
      </c>
      <c r="D10" s="296">
        <v>0.4861111111111111</v>
      </c>
      <c r="E10" s="298" t="s">
        <v>55</v>
      </c>
      <c r="F10" s="298" t="s">
        <v>14</v>
      </c>
      <c r="G10" s="298" t="s">
        <v>15</v>
      </c>
      <c r="H10" s="298" t="s">
        <v>52</v>
      </c>
      <c r="I10" s="298" t="s">
        <v>128</v>
      </c>
      <c r="J10" s="298" t="s">
        <v>129</v>
      </c>
      <c r="K10" s="299" t="s">
        <v>130</v>
      </c>
      <c r="L10" s="298" t="s">
        <v>19</v>
      </c>
      <c r="M10" s="298" t="s">
        <v>73</v>
      </c>
      <c r="N10" s="300">
        <v>40</v>
      </c>
      <c r="O10" s="288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</row>
    <row r="11" spans="1:26" ht="15" customHeight="1">
      <c r="A11" s="295">
        <v>45464</v>
      </c>
      <c r="B11" s="296">
        <v>0.4861111111111111</v>
      </c>
      <c r="C11" s="297">
        <v>45464</v>
      </c>
      <c r="D11" s="296">
        <v>0.5</v>
      </c>
      <c r="E11" s="298" t="s">
        <v>55</v>
      </c>
      <c r="F11" s="298" t="s">
        <v>14</v>
      </c>
      <c r="G11" s="298" t="s">
        <v>15</v>
      </c>
      <c r="H11" s="298" t="s">
        <v>52</v>
      </c>
      <c r="I11" s="298" t="s">
        <v>131</v>
      </c>
      <c r="J11" s="298" t="s">
        <v>62</v>
      </c>
      <c r="K11" s="299" t="s">
        <v>62</v>
      </c>
      <c r="L11" s="298" t="s">
        <v>19</v>
      </c>
      <c r="M11" s="298" t="s">
        <v>64</v>
      </c>
      <c r="N11" s="300">
        <v>6</v>
      </c>
      <c r="O11" s="288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</row>
    <row r="12" spans="1:26" ht="15" customHeight="1">
      <c r="A12" s="307">
        <v>45467</v>
      </c>
      <c r="B12" s="308">
        <v>0.625</v>
      </c>
      <c r="C12" s="309">
        <v>45467</v>
      </c>
      <c r="D12" s="308">
        <v>0.66666666666666663</v>
      </c>
      <c r="E12" s="310" t="s">
        <v>137</v>
      </c>
      <c r="F12" s="310" t="s">
        <v>14</v>
      </c>
      <c r="G12" s="310" t="s">
        <v>15</v>
      </c>
      <c r="H12" s="310" t="s">
        <v>52</v>
      </c>
      <c r="I12" s="310" t="s">
        <v>138</v>
      </c>
      <c r="J12" s="310" t="s">
        <v>139</v>
      </c>
      <c r="K12" s="310" t="s">
        <v>139</v>
      </c>
      <c r="L12" s="310" t="s">
        <v>24</v>
      </c>
      <c r="M12" s="310" t="s">
        <v>25</v>
      </c>
      <c r="N12" s="311">
        <v>6</v>
      </c>
      <c r="O12" s="288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</row>
    <row r="13" spans="1:26" ht="15" customHeight="1">
      <c r="A13" s="301">
        <v>45469</v>
      </c>
      <c r="B13" s="302">
        <v>0.58333333333333337</v>
      </c>
      <c r="C13" s="303">
        <v>45469</v>
      </c>
      <c r="D13" s="302">
        <v>0.625</v>
      </c>
      <c r="E13" s="304" t="s">
        <v>40</v>
      </c>
      <c r="F13" s="304" t="s">
        <v>14</v>
      </c>
      <c r="G13" s="304" t="s">
        <v>15</v>
      </c>
      <c r="H13" s="304" t="s">
        <v>52</v>
      </c>
      <c r="I13" s="304" t="s">
        <v>155</v>
      </c>
      <c r="J13" s="304" t="s">
        <v>156</v>
      </c>
      <c r="K13" s="304" t="s">
        <v>156</v>
      </c>
      <c r="L13" s="304" t="s">
        <v>24</v>
      </c>
      <c r="M13" s="304" t="s">
        <v>25</v>
      </c>
      <c r="N13" s="306">
        <v>6</v>
      </c>
      <c r="O13" s="288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</row>
    <row r="14" spans="1:26" ht="15" customHeight="1">
      <c r="A14" s="295">
        <v>45471</v>
      </c>
      <c r="B14" s="296">
        <v>0.375</v>
      </c>
      <c r="C14" s="297">
        <v>45471</v>
      </c>
      <c r="D14" s="296">
        <v>0.45833333333333331</v>
      </c>
      <c r="E14" s="298" t="s">
        <v>55</v>
      </c>
      <c r="F14" s="298" t="s">
        <v>14</v>
      </c>
      <c r="G14" s="298" t="s">
        <v>15</v>
      </c>
      <c r="H14" s="298" t="s">
        <v>52</v>
      </c>
      <c r="I14" s="298" t="s">
        <v>95</v>
      </c>
      <c r="J14" s="298" t="s">
        <v>164</v>
      </c>
      <c r="K14" s="299" t="s">
        <v>165</v>
      </c>
      <c r="L14" s="298" t="s">
        <v>19</v>
      </c>
      <c r="M14" s="298" t="s">
        <v>73</v>
      </c>
      <c r="N14" s="300">
        <v>40</v>
      </c>
      <c r="O14" s="288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</row>
    <row r="15" spans="1:26" ht="15" customHeight="1">
      <c r="A15" s="295">
        <v>45471</v>
      </c>
      <c r="B15" s="296">
        <v>0.45833333333333331</v>
      </c>
      <c r="C15" s="297">
        <v>45471</v>
      </c>
      <c r="D15" s="296">
        <v>0.4861111111111111</v>
      </c>
      <c r="E15" s="298" t="s">
        <v>55</v>
      </c>
      <c r="F15" s="298" t="s">
        <v>14</v>
      </c>
      <c r="G15" s="298" t="s">
        <v>15</v>
      </c>
      <c r="H15" s="298" t="s">
        <v>52</v>
      </c>
      <c r="I15" s="298" t="s">
        <v>166</v>
      </c>
      <c r="J15" s="298" t="s">
        <v>167</v>
      </c>
      <c r="K15" s="299" t="s">
        <v>89</v>
      </c>
      <c r="L15" s="298" t="s">
        <v>19</v>
      </c>
      <c r="M15" s="298" t="s">
        <v>73</v>
      </c>
      <c r="N15" s="300">
        <v>40</v>
      </c>
      <c r="O15" s="288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</row>
    <row r="16" spans="1:26" ht="15" customHeight="1">
      <c r="A16" s="284">
        <v>45471</v>
      </c>
      <c r="B16" s="285">
        <v>0.4861111111111111</v>
      </c>
      <c r="C16" s="286">
        <v>45471</v>
      </c>
      <c r="D16" s="285">
        <v>0.5</v>
      </c>
      <c r="E16" s="287" t="s">
        <v>55</v>
      </c>
      <c r="F16" s="287" t="s">
        <v>41</v>
      </c>
      <c r="G16" s="287" t="s">
        <v>42</v>
      </c>
      <c r="H16" s="287" t="s">
        <v>52</v>
      </c>
      <c r="I16" s="287" t="s">
        <v>168</v>
      </c>
      <c r="J16" s="287" t="s">
        <v>89</v>
      </c>
      <c r="K16" s="287" t="s">
        <v>89</v>
      </c>
      <c r="L16" s="287" t="s">
        <v>19</v>
      </c>
      <c r="M16" s="287" t="s">
        <v>73</v>
      </c>
      <c r="N16" s="294">
        <v>40</v>
      </c>
      <c r="O16" s="288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</row>
    <row r="17" spans="1:26" ht="15" customHeight="1">
      <c r="A17" s="312"/>
      <c r="B17" s="313"/>
      <c r="C17" s="312"/>
      <c r="D17" s="313"/>
      <c r="E17" s="314"/>
      <c r="F17" s="315"/>
      <c r="G17" s="315"/>
      <c r="H17" s="315"/>
      <c r="I17" s="316"/>
      <c r="J17" s="316"/>
      <c r="K17" s="316"/>
      <c r="L17" s="316"/>
      <c r="M17" s="315"/>
      <c r="N17" s="317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</row>
    <row r="18" spans="1:26" ht="15" customHeight="1">
      <c r="A18" s="312"/>
      <c r="B18" s="313"/>
      <c r="C18" s="312"/>
      <c r="D18" s="313"/>
      <c r="E18" s="314"/>
      <c r="F18" s="318"/>
      <c r="G18" s="318"/>
      <c r="H18" s="319"/>
      <c r="I18" s="316"/>
      <c r="J18" s="316"/>
      <c r="K18" s="316"/>
      <c r="L18" s="316"/>
      <c r="M18" s="315"/>
      <c r="N18" s="317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</row>
    <row r="19" spans="1:26" ht="15" customHeight="1">
      <c r="A19" s="320"/>
      <c r="B19" s="321"/>
      <c r="C19" s="322"/>
      <c r="D19" s="323"/>
      <c r="E19" s="324"/>
      <c r="F19" s="325"/>
      <c r="G19" s="325"/>
      <c r="H19" s="325"/>
      <c r="I19" s="324"/>
      <c r="J19" s="324"/>
      <c r="K19" s="324"/>
      <c r="L19" s="324"/>
      <c r="M19" s="325"/>
      <c r="N19" s="326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</row>
    <row r="20" spans="1:26" ht="12.75" customHeight="1">
      <c r="A20" s="274"/>
      <c r="B20" s="205"/>
      <c r="C20" s="274"/>
      <c r="D20" s="205"/>
      <c r="E20" s="205"/>
      <c r="F20" s="205"/>
      <c r="G20" s="205"/>
      <c r="H20" s="205"/>
      <c r="I20" s="205"/>
      <c r="J20" s="205"/>
      <c r="K20" s="205"/>
      <c r="L20" s="8"/>
      <c r="M20" s="205"/>
      <c r="N20" s="328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</row>
    <row r="21" spans="1:26" ht="12.75" customHeight="1">
      <c r="A21" s="274"/>
      <c r="B21" s="205"/>
      <c r="C21" s="274"/>
      <c r="D21" s="205"/>
      <c r="E21" s="205"/>
      <c r="F21" s="205"/>
      <c r="G21" s="205"/>
      <c r="H21" s="205"/>
      <c r="I21" s="205"/>
      <c r="J21" s="205"/>
      <c r="K21" s="205"/>
      <c r="L21" s="8"/>
      <c r="M21" s="205"/>
      <c r="N21" s="328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</row>
    <row r="22" spans="1:26" ht="15" customHeight="1">
      <c r="A22" s="274"/>
      <c r="B22" s="205"/>
      <c r="C22" s="274"/>
      <c r="D22" s="205"/>
      <c r="E22" s="205"/>
      <c r="F22" s="205"/>
      <c r="G22" s="205"/>
      <c r="H22" s="329"/>
      <c r="I22" s="421" t="s">
        <v>178</v>
      </c>
      <c r="J22" s="417"/>
      <c r="K22" s="205"/>
      <c r="L22" s="8"/>
      <c r="M22" s="205"/>
      <c r="N22" s="328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</row>
    <row r="23" spans="1:26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</row>
    <row r="24" spans="1:26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</row>
    <row r="25" spans="1:26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</row>
    <row r="26" spans="1:26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</row>
    <row r="27" spans="1:26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</row>
    <row r="28" spans="1:26" ht="12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</row>
    <row r="29" spans="1:26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</row>
    <row r="30" spans="1:26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</row>
    <row r="31" spans="1:26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</row>
    <row r="32" spans="1:26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</row>
    <row r="33" spans="1:26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</row>
    <row r="34" spans="1:26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</row>
    <row r="35" spans="1:26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</row>
    <row r="36" spans="1:26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</row>
    <row r="37" spans="1:26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</row>
    <row r="38" spans="1:26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</row>
    <row r="39" spans="1:26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</row>
    <row r="40" spans="1:26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</row>
    <row r="41" spans="1:26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</row>
    <row r="42" spans="1:26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</row>
    <row r="43" spans="1:26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</row>
    <row r="44" spans="1:26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</row>
    <row r="45" spans="1:26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</row>
    <row r="46" spans="1:26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</row>
    <row r="47" spans="1:26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6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</row>
    <row r="49" spans="1:26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</row>
    <row r="50" spans="1:26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</row>
    <row r="51" spans="1:26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</row>
    <row r="52" spans="1:26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</row>
    <row r="53" spans="1:26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</row>
    <row r="54" spans="1:26" ht="12.75" customHeight="1">
      <c r="A54" s="274"/>
      <c r="B54" s="205"/>
      <c r="C54" s="274"/>
      <c r="D54" s="205"/>
      <c r="E54" s="205"/>
      <c r="F54" s="205"/>
      <c r="G54" s="205"/>
      <c r="H54" s="205"/>
      <c r="I54" s="205"/>
      <c r="J54" s="205"/>
      <c r="K54" s="205"/>
      <c r="L54" s="8"/>
      <c r="M54" s="205"/>
      <c r="N54" s="328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</row>
    <row r="55" spans="1:26" ht="12.75" customHeight="1">
      <c r="A55" s="274"/>
      <c r="B55" s="205"/>
      <c r="C55" s="274"/>
      <c r="D55" s="205"/>
      <c r="E55" s="205"/>
      <c r="F55" s="205"/>
      <c r="G55" s="205"/>
      <c r="H55" s="205"/>
      <c r="I55" s="205"/>
      <c r="J55" s="205"/>
      <c r="K55" s="205"/>
      <c r="L55" s="8"/>
      <c r="M55" s="205"/>
      <c r="N55" s="328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</row>
    <row r="56" spans="1:26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</row>
    <row r="57" spans="1:26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</row>
    <row r="58" spans="1:26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</row>
    <row r="59" spans="1:26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</row>
    <row r="60" spans="1:26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</row>
    <row r="61" spans="1:26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</row>
    <row r="62" spans="1:26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</row>
    <row r="63" spans="1:26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</row>
    <row r="64" spans="1:26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</row>
    <row r="65" spans="1:26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</row>
    <row r="66" spans="1:26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</row>
    <row r="67" spans="1:26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</row>
    <row r="68" spans="1:26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</row>
    <row r="69" spans="1:26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</row>
    <row r="70" spans="1:26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</row>
    <row r="71" spans="1:26" ht="12.75" customHeight="1">
      <c r="A71" s="274"/>
      <c r="B71" s="205"/>
      <c r="C71" s="274"/>
      <c r="D71" s="205"/>
      <c r="E71" s="205"/>
      <c r="F71" s="205"/>
      <c r="G71" s="205"/>
      <c r="H71" s="205"/>
      <c r="I71" s="205"/>
      <c r="J71" s="205"/>
      <c r="K71" s="205"/>
      <c r="L71" s="8"/>
      <c r="M71" s="205"/>
      <c r="N71" s="328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</row>
    <row r="72" spans="1:26" ht="12.75" customHeight="1">
      <c r="A72" s="274"/>
      <c r="B72" s="205"/>
      <c r="C72" s="274"/>
      <c r="D72" s="205"/>
      <c r="E72" s="205"/>
      <c r="F72" s="205"/>
      <c r="G72" s="205"/>
      <c r="H72" s="205"/>
      <c r="I72" s="205"/>
      <c r="J72" s="205"/>
      <c r="K72" s="205"/>
      <c r="L72" s="8"/>
      <c r="M72" s="205"/>
      <c r="N72" s="328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</row>
    <row r="73" spans="1:26" ht="12.75" customHeight="1">
      <c r="A73" s="274"/>
      <c r="B73" s="205"/>
      <c r="C73" s="274"/>
      <c r="D73" s="205"/>
      <c r="E73" s="205"/>
      <c r="F73" s="205"/>
      <c r="G73" s="205"/>
      <c r="H73" s="205"/>
      <c r="I73" s="205"/>
      <c r="J73" s="205"/>
      <c r="K73" s="205"/>
      <c r="L73" s="8"/>
      <c r="M73" s="205"/>
      <c r="N73" s="328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</row>
    <row r="74" spans="1:26" ht="12.75" customHeight="1">
      <c r="A74" s="274"/>
      <c r="B74" s="205"/>
      <c r="C74" s="274"/>
      <c r="D74" s="205"/>
      <c r="E74" s="205"/>
      <c r="F74" s="205"/>
      <c r="G74" s="205"/>
      <c r="H74" s="205"/>
      <c r="I74" s="205"/>
      <c r="J74" s="205"/>
      <c r="K74" s="205"/>
      <c r="L74" s="8"/>
      <c r="M74" s="205"/>
      <c r="N74" s="328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</row>
    <row r="75" spans="1:26" ht="12.75" customHeight="1">
      <c r="A75" s="274"/>
      <c r="B75" s="205"/>
      <c r="C75" s="274"/>
      <c r="D75" s="205"/>
      <c r="E75" s="205"/>
      <c r="F75" s="205"/>
      <c r="G75" s="205"/>
      <c r="H75" s="205"/>
      <c r="I75" s="205"/>
      <c r="J75" s="205"/>
      <c r="K75" s="205"/>
      <c r="L75" s="8"/>
      <c r="M75" s="205"/>
      <c r="N75" s="328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</row>
    <row r="76" spans="1:26" ht="12.75" customHeight="1">
      <c r="A76" s="274"/>
      <c r="B76" s="205"/>
      <c r="C76" s="274"/>
      <c r="D76" s="205"/>
      <c r="E76" s="205"/>
      <c r="F76" s="205"/>
      <c r="G76" s="205"/>
      <c r="H76" s="205"/>
      <c r="I76" s="205"/>
      <c r="J76" s="205"/>
      <c r="K76" s="205"/>
      <c r="L76" s="8"/>
      <c r="M76" s="205"/>
      <c r="N76" s="328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</row>
    <row r="77" spans="1:26" ht="12.75" customHeight="1">
      <c r="A77" s="274"/>
      <c r="B77" s="205"/>
      <c r="C77" s="274"/>
      <c r="D77" s="205"/>
      <c r="E77" s="205"/>
      <c r="F77" s="205"/>
      <c r="G77" s="205"/>
      <c r="H77" s="205"/>
      <c r="I77" s="205"/>
      <c r="J77" s="205"/>
      <c r="K77" s="205"/>
      <c r="L77" s="8"/>
      <c r="M77" s="205"/>
      <c r="N77" s="328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</row>
    <row r="78" spans="1:26" ht="12.75" customHeight="1">
      <c r="A78" s="274"/>
      <c r="B78" s="205"/>
      <c r="C78" s="274"/>
      <c r="D78" s="205"/>
      <c r="E78" s="205"/>
      <c r="F78" s="205"/>
      <c r="G78" s="205"/>
      <c r="H78" s="205"/>
      <c r="I78" s="205"/>
      <c r="J78" s="205"/>
      <c r="K78" s="205"/>
      <c r="L78" s="8"/>
      <c r="M78" s="205"/>
      <c r="N78" s="328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  <row r="79" spans="1:26" ht="12.75" customHeight="1">
      <c r="A79" s="274"/>
      <c r="B79" s="205"/>
      <c r="C79" s="274"/>
      <c r="D79" s="205"/>
      <c r="E79" s="205"/>
      <c r="F79" s="205"/>
      <c r="G79" s="205"/>
      <c r="H79" s="205"/>
      <c r="I79" s="205"/>
      <c r="J79" s="205"/>
      <c r="K79" s="205"/>
      <c r="L79" s="8"/>
      <c r="M79" s="205"/>
      <c r="N79" s="328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</row>
    <row r="80" spans="1:26" ht="12.75" customHeight="1">
      <c r="A80" s="274"/>
      <c r="B80" s="205"/>
      <c r="C80" s="274"/>
      <c r="D80" s="205"/>
      <c r="E80" s="205"/>
      <c r="F80" s="205"/>
      <c r="G80" s="205"/>
      <c r="H80" s="205"/>
      <c r="I80" s="205"/>
      <c r="J80" s="205"/>
      <c r="K80" s="205"/>
      <c r="L80" s="8"/>
      <c r="M80" s="205"/>
      <c r="N80" s="328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</row>
    <row r="81" spans="1:26" ht="12.75" customHeight="1">
      <c r="A81" s="274"/>
      <c r="B81" s="205"/>
      <c r="C81" s="274"/>
      <c r="D81" s="205"/>
      <c r="E81" s="205"/>
      <c r="F81" s="205"/>
      <c r="G81" s="205"/>
      <c r="H81" s="205"/>
      <c r="I81" s="205"/>
      <c r="J81" s="205"/>
      <c r="K81" s="205"/>
      <c r="L81" s="8"/>
      <c r="M81" s="205"/>
      <c r="N81" s="328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</row>
    <row r="82" spans="1:26" ht="12.75" customHeight="1">
      <c r="A82" s="274"/>
      <c r="B82" s="205"/>
      <c r="C82" s="274"/>
      <c r="D82" s="205"/>
      <c r="E82" s="205"/>
      <c r="F82" s="205"/>
      <c r="G82" s="205"/>
      <c r="H82" s="205"/>
      <c r="I82" s="205"/>
      <c r="J82" s="205"/>
      <c r="K82" s="205"/>
      <c r="L82" s="8"/>
      <c r="M82" s="205"/>
      <c r="N82" s="328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</row>
    <row r="83" spans="1:26" ht="12.75" customHeight="1">
      <c r="A83" s="274"/>
      <c r="B83" s="205"/>
      <c r="C83" s="274"/>
      <c r="D83" s="205"/>
      <c r="E83" s="205"/>
      <c r="F83" s="205"/>
      <c r="G83" s="205"/>
      <c r="H83" s="205"/>
      <c r="I83" s="205"/>
      <c r="J83" s="205"/>
      <c r="K83" s="205"/>
      <c r="L83" s="8"/>
      <c r="M83" s="205"/>
      <c r="N83" s="328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</row>
    <row r="84" spans="1:26" ht="12.75" customHeight="1">
      <c r="A84" s="274"/>
      <c r="B84" s="205"/>
      <c r="C84" s="274"/>
      <c r="D84" s="205"/>
      <c r="E84" s="205"/>
      <c r="F84" s="205"/>
      <c r="G84" s="205"/>
      <c r="H84" s="205"/>
      <c r="I84" s="205"/>
      <c r="J84" s="205"/>
      <c r="K84" s="205"/>
      <c r="L84" s="8"/>
      <c r="M84" s="205"/>
      <c r="N84" s="328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</row>
    <row r="85" spans="1:26" ht="12.75" customHeight="1">
      <c r="A85" s="274"/>
      <c r="B85" s="205"/>
      <c r="C85" s="274"/>
      <c r="D85" s="205"/>
      <c r="E85" s="205"/>
      <c r="F85" s="205"/>
      <c r="G85" s="205"/>
      <c r="H85" s="205"/>
      <c r="I85" s="205"/>
      <c r="J85" s="205"/>
      <c r="K85" s="205"/>
      <c r="L85" s="8"/>
      <c r="M85" s="205"/>
      <c r="N85" s="328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</row>
    <row r="86" spans="1:26" ht="12.75" customHeight="1">
      <c r="A86" s="274"/>
      <c r="B86" s="205"/>
      <c r="C86" s="274"/>
      <c r="D86" s="205"/>
      <c r="E86" s="205"/>
      <c r="F86" s="205"/>
      <c r="G86" s="205"/>
      <c r="H86" s="205"/>
      <c r="I86" s="205"/>
      <c r="J86" s="205"/>
      <c r="K86" s="205"/>
      <c r="L86" s="8"/>
      <c r="M86" s="205"/>
      <c r="N86" s="328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</row>
    <row r="87" spans="1:26" ht="12.75" customHeight="1">
      <c r="A87" s="274"/>
      <c r="B87" s="205"/>
      <c r="C87" s="274"/>
      <c r="D87" s="205"/>
      <c r="E87" s="205"/>
      <c r="F87" s="205"/>
      <c r="G87" s="205"/>
      <c r="H87" s="205"/>
      <c r="I87" s="205"/>
      <c r="J87" s="205"/>
      <c r="K87" s="205"/>
      <c r="L87" s="8"/>
      <c r="M87" s="205"/>
      <c r="N87" s="328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</row>
    <row r="88" spans="1:26" ht="12.75" customHeight="1">
      <c r="A88" s="274"/>
      <c r="B88" s="205"/>
      <c r="C88" s="274"/>
      <c r="D88" s="205"/>
      <c r="E88" s="205"/>
      <c r="F88" s="205"/>
      <c r="G88" s="205"/>
      <c r="H88" s="205"/>
      <c r="I88" s="205"/>
      <c r="J88" s="205"/>
      <c r="K88" s="205"/>
      <c r="L88" s="8"/>
      <c r="M88" s="205"/>
      <c r="N88" s="328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</row>
    <row r="89" spans="1:26" ht="12.75" customHeight="1">
      <c r="A89" s="274"/>
      <c r="B89" s="205"/>
      <c r="C89" s="274"/>
      <c r="D89" s="205"/>
      <c r="E89" s="205"/>
      <c r="F89" s="205"/>
      <c r="G89" s="205"/>
      <c r="H89" s="205"/>
      <c r="I89" s="205"/>
      <c r="J89" s="205"/>
      <c r="K89" s="205"/>
      <c r="L89" s="8"/>
      <c r="M89" s="205"/>
      <c r="N89" s="328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</row>
    <row r="90" spans="1:26" ht="12.75" customHeight="1">
      <c r="A90" s="274"/>
      <c r="B90" s="205"/>
      <c r="C90" s="274"/>
      <c r="D90" s="205"/>
      <c r="E90" s="205"/>
      <c r="F90" s="205"/>
      <c r="G90" s="205"/>
      <c r="H90" s="205"/>
      <c r="I90" s="205"/>
      <c r="J90" s="205"/>
      <c r="K90" s="205"/>
      <c r="L90" s="8"/>
      <c r="M90" s="205"/>
      <c r="N90" s="328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</row>
    <row r="91" spans="1:26" ht="12.75" customHeight="1">
      <c r="A91" s="274"/>
      <c r="B91" s="205"/>
      <c r="C91" s="274"/>
      <c r="D91" s="205"/>
      <c r="E91" s="205"/>
      <c r="F91" s="205"/>
      <c r="G91" s="205"/>
      <c r="H91" s="205"/>
      <c r="I91" s="205"/>
      <c r="J91" s="205"/>
      <c r="K91" s="205"/>
      <c r="L91" s="8"/>
      <c r="M91" s="205"/>
      <c r="N91" s="328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</row>
    <row r="92" spans="1:26" ht="12.75" customHeight="1">
      <c r="A92" s="274"/>
      <c r="B92" s="205"/>
      <c r="C92" s="274"/>
      <c r="D92" s="205"/>
      <c r="E92" s="205"/>
      <c r="F92" s="205"/>
      <c r="G92" s="205"/>
      <c r="H92" s="205"/>
      <c r="I92" s="205"/>
      <c r="J92" s="205"/>
      <c r="K92" s="205"/>
      <c r="L92" s="8"/>
      <c r="M92" s="205"/>
      <c r="N92" s="328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</row>
    <row r="93" spans="1:26" ht="12.75" customHeight="1">
      <c r="A93" s="274"/>
      <c r="B93" s="205"/>
      <c r="C93" s="274"/>
      <c r="D93" s="205"/>
      <c r="E93" s="205"/>
      <c r="F93" s="205"/>
      <c r="G93" s="205"/>
      <c r="H93" s="205"/>
      <c r="I93" s="205"/>
      <c r="J93" s="205"/>
      <c r="K93" s="205"/>
      <c r="L93" s="8"/>
      <c r="M93" s="205"/>
      <c r="N93" s="328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</row>
    <row r="94" spans="1:26" ht="12.75" customHeight="1">
      <c r="A94" s="274"/>
      <c r="B94" s="205"/>
      <c r="C94" s="274"/>
      <c r="D94" s="205"/>
      <c r="E94" s="205"/>
      <c r="F94" s="205"/>
      <c r="G94" s="205"/>
      <c r="H94" s="205"/>
      <c r="I94" s="205"/>
      <c r="J94" s="205"/>
      <c r="K94" s="205"/>
      <c r="L94" s="8"/>
      <c r="M94" s="205"/>
      <c r="N94" s="328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</row>
    <row r="95" spans="1:26" ht="12.75" customHeight="1">
      <c r="A95" s="274"/>
      <c r="B95" s="205"/>
      <c r="C95" s="274"/>
      <c r="D95" s="205"/>
      <c r="E95" s="205"/>
      <c r="F95" s="205"/>
      <c r="G95" s="205"/>
      <c r="H95" s="205"/>
      <c r="I95" s="205"/>
      <c r="J95" s="205"/>
      <c r="K95" s="205"/>
      <c r="L95" s="8"/>
      <c r="M95" s="205"/>
      <c r="N95" s="328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</row>
    <row r="96" spans="1:26" ht="12.75" customHeight="1">
      <c r="A96" s="274"/>
      <c r="B96" s="205"/>
      <c r="C96" s="274"/>
      <c r="D96" s="205"/>
      <c r="E96" s="205"/>
      <c r="F96" s="205"/>
      <c r="G96" s="205"/>
      <c r="H96" s="205"/>
      <c r="I96" s="205"/>
      <c r="J96" s="205"/>
      <c r="K96" s="205"/>
      <c r="L96" s="8"/>
      <c r="M96" s="205"/>
      <c r="N96" s="328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</row>
    <row r="97" spans="1:26" ht="12.75" customHeight="1">
      <c r="A97" s="274"/>
      <c r="B97" s="205"/>
      <c r="C97" s="274"/>
      <c r="D97" s="205"/>
      <c r="E97" s="205"/>
      <c r="F97" s="205"/>
      <c r="G97" s="205"/>
      <c r="H97" s="205"/>
      <c r="I97" s="205"/>
      <c r="J97" s="205"/>
      <c r="K97" s="205"/>
      <c r="L97" s="8"/>
      <c r="M97" s="205"/>
      <c r="N97" s="328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</row>
    <row r="98" spans="1:26" ht="12.75" customHeight="1">
      <c r="A98" s="274"/>
      <c r="B98" s="205"/>
      <c r="C98" s="274"/>
      <c r="D98" s="205"/>
      <c r="E98" s="205"/>
      <c r="F98" s="205"/>
      <c r="G98" s="205"/>
      <c r="H98" s="205"/>
      <c r="I98" s="205"/>
      <c r="J98" s="205"/>
      <c r="K98" s="205"/>
      <c r="L98" s="8"/>
      <c r="M98" s="205"/>
      <c r="N98" s="328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</row>
    <row r="99" spans="1:26" ht="12.75" customHeight="1">
      <c r="A99" s="274"/>
      <c r="B99" s="205"/>
      <c r="C99" s="274"/>
      <c r="D99" s="205"/>
      <c r="E99" s="205"/>
      <c r="F99" s="205"/>
      <c r="G99" s="205"/>
      <c r="H99" s="205"/>
      <c r="I99" s="205"/>
      <c r="J99" s="205"/>
      <c r="K99" s="205"/>
      <c r="L99" s="8"/>
      <c r="M99" s="205"/>
      <c r="N99" s="328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</row>
    <row r="100" spans="1:26" ht="12.75" customHeight="1">
      <c r="A100" s="274"/>
      <c r="B100" s="205"/>
      <c r="C100" s="274"/>
      <c r="D100" s="205"/>
      <c r="E100" s="205"/>
      <c r="F100" s="205"/>
      <c r="G100" s="205"/>
      <c r="H100" s="205"/>
      <c r="I100" s="205"/>
      <c r="J100" s="205"/>
      <c r="K100" s="205"/>
      <c r="L100" s="8"/>
      <c r="M100" s="205"/>
      <c r="N100" s="328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</row>
    <row r="101" spans="1:26" ht="12.75" customHeight="1">
      <c r="A101" s="274"/>
      <c r="B101" s="205"/>
      <c r="C101" s="274"/>
      <c r="D101" s="205"/>
      <c r="E101" s="205"/>
      <c r="F101" s="205"/>
      <c r="G101" s="205"/>
      <c r="H101" s="205"/>
      <c r="I101" s="205"/>
      <c r="J101" s="205"/>
      <c r="K101" s="205"/>
      <c r="L101" s="8"/>
      <c r="M101" s="205"/>
      <c r="N101" s="328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</row>
    <row r="102" spans="1:26" ht="12.75" customHeight="1">
      <c r="A102" s="274"/>
      <c r="B102" s="205"/>
      <c r="C102" s="274"/>
      <c r="D102" s="205"/>
      <c r="E102" s="205"/>
      <c r="F102" s="205"/>
      <c r="G102" s="205"/>
      <c r="H102" s="205"/>
      <c r="I102" s="205"/>
      <c r="J102" s="205"/>
      <c r="K102" s="205"/>
      <c r="L102" s="8"/>
      <c r="M102" s="205"/>
      <c r="N102" s="328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</row>
    <row r="103" spans="1:26" ht="12.75" customHeight="1">
      <c r="A103" s="274"/>
      <c r="B103" s="205"/>
      <c r="C103" s="274"/>
      <c r="D103" s="205"/>
      <c r="E103" s="205"/>
      <c r="F103" s="205"/>
      <c r="G103" s="205"/>
      <c r="H103" s="205"/>
      <c r="I103" s="205"/>
      <c r="J103" s="205"/>
      <c r="K103" s="205"/>
      <c r="L103" s="8"/>
      <c r="M103" s="205"/>
      <c r="N103" s="328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</row>
    <row r="104" spans="1:26" ht="12.75" customHeight="1">
      <c r="A104" s="274"/>
      <c r="B104" s="205"/>
      <c r="C104" s="274"/>
      <c r="D104" s="205"/>
      <c r="E104" s="205"/>
      <c r="F104" s="205"/>
      <c r="G104" s="205"/>
      <c r="H104" s="205"/>
      <c r="I104" s="205"/>
      <c r="J104" s="205"/>
      <c r="K104" s="205"/>
      <c r="L104" s="8"/>
      <c r="M104" s="205"/>
      <c r="N104" s="328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</row>
    <row r="105" spans="1:26" ht="12.75" customHeight="1">
      <c r="A105" s="274"/>
      <c r="B105" s="205"/>
      <c r="C105" s="274"/>
      <c r="D105" s="205"/>
      <c r="E105" s="205"/>
      <c r="F105" s="205"/>
      <c r="G105" s="205"/>
      <c r="H105" s="205"/>
      <c r="I105" s="205"/>
      <c r="J105" s="205"/>
      <c r="K105" s="205"/>
      <c r="L105" s="8"/>
      <c r="M105" s="205"/>
      <c r="N105" s="328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</row>
    <row r="106" spans="1:26" ht="12.75" customHeight="1">
      <c r="A106" s="274"/>
      <c r="B106" s="205"/>
      <c r="C106" s="274"/>
      <c r="D106" s="205"/>
      <c r="E106" s="205"/>
      <c r="F106" s="205"/>
      <c r="G106" s="205"/>
      <c r="H106" s="205"/>
      <c r="I106" s="205"/>
      <c r="J106" s="205"/>
      <c r="K106" s="205"/>
      <c r="L106" s="8"/>
      <c r="M106" s="205"/>
      <c r="N106" s="328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</row>
    <row r="107" spans="1:26" ht="12.75" customHeight="1">
      <c r="A107" s="274"/>
      <c r="B107" s="205"/>
      <c r="C107" s="274"/>
      <c r="D107" s="205"/>
      <c r="E107" s="205"/>
      <c r="F107" s="205"/>
      <c r="G107" s="205"/>
      <c r="H107" s="205"/>
      <c r="I107" s="205"/>
      <c r="J107" s="205"/>
      <c r="K107" s="205"/>
      <c r="L107" s="8"/>
      <c r="M107" s="205"/>
      <c r="N107" s="328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</row>
    <row r="108" spans="1:26" ht="12.75" customHeight="1">
      <c r="A108" s="274"/>
      <c r="B108" s="205"/>
      <c r="C108" s="274"/>
      <c r="D108" s="205"/>
      <c r="E108" s="205"/>
      <c r="F108" s="205"/>
      <c r="G108" s="205"/>
      <c r="H108" s="205"/>
      <c r="I108" s="205"/>
      <c r="J108" s="205"/>
      <c r="K108" s="205"/>
      <c r="L108" s="8"/>
      <c r="M108" s="205"/>
      <c r="N108" s="328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</row>
    <row r="109" spans="1:26" ht="12.75" customHeight="1">
      <c r="A109" s="274"/>
      <c r="B109" s="205"/>
      <c r="C109" s="274"/>
      <c r="D109" s="205"/>
      <c r="E109" s="205"/>
      <c r="F109" s="205"/>
      <c r="G109" s="205"/>
      <c r="H109" s="205"/>
      <c r="I109" s="205"/>
      <c r="J109" s="205"/>
      <c r="K109" s="205"/>
      <c r="L109" s="8"/>
      <c r="M109" s="205"/>
      <c r="N109" s="328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</row>
    <row r="110" spans="1:26" ht="12.75" customHeight="1">
      <c r="A110" s="274"/>
      <c r="B110" s="205"/>
      <c r="C110" s="274"/>
      <c r="D110" s="205"/>
      <c r="E110" s="205"/>
      <c r="F110" s="205"/>
      <c r="G110" s="205"/>
      <c r="H110" s="205"/>
      <c r="I110" s="205"/>
      <c r="J110" s="205"/>
      <c r="K110" s="205"/>
      <c r="L110" s="8"/>
      <c r="M110" s="205"/>
      <c r="N110" s="328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</row>
    <row r="111" spans="1:26" ht="12.75" customHeight="1">
      <c r="A111" s="274"/>
      <c r="B111" s="205"/>
      <c r="C111" s="274"/>
      <c r="D111" s="205"/>
      <c r="E111" s="205"/>
      <c r="F111" s="205"/>
      <c r="G111" s="205"/>
      <c r="H111" s="205"/>
      <c r="I111" s="205"/>
      <c r="J111" s="205"/>
      <c r="K111" s="205"/>
      <c r="L111" s="8"/>
      <c r="M111" s="205"/>
      <c r="N111" s="328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</row>
    <row r="112" spans="1:26" ht="12.75" customHeight="1">
      <c r="A112" s="274"/>
      <c r="B112" s="205"/>
      <c r="C112" s="274"/>
      <c r="D112" s="205"/>
      <c r="E112" s="205"/>
      <c r="F112" s="205"/>
      <c r="G112" s="205"/>
      <c r="H112" s="205"/>
      <c r="I112" s="205"/>
      <c r="J112" s="205"/>
      <c r="K112" s="205"/>
      <c r="L112" s="8"/>
      <c r="M112" s="205"/>
      <c r="N112" s="328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</row>
    <row r="113" spans="1:26" ht="12.75" customHeight="1">
      <c r="A113" s="274"/>
      <c r="B113" s="205"/>
      <c r="C113" s="274"/>
      <c r="D113" s="205"/>
      <c r="E113" s="205"/>
      <c r="F113" s="205"/>
      <c r="G113" s="205"/>
      <c r="H113" s="205"/>
      <c r="I113" s="205"/>
      <c r="J113" s="205"/>
      <c r="K113" s="205"/>
      <c r="L113" s="8"/>
      <c r="M113" s="205"/>
      <c r="N113" s="328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</row>
    <row r="114" spans="1:26" ht="12.75" customHeight="1">
      <c r="A114" s="274"/>
      <c r="B114" s="205"/>
      <c r="C114" s="274"/>
      <c r="D114" s="205"/>
      <c r="E114" s="205"/>
      <c r="F114" s="205"/>
      <c r="G114" s="205"/>
      <c r="H114" s="205"/>
      <c r="I114" s="205"/>
      <c r="J114" s="205"/>
      <c r="K114" s="205"/>
      <c r="L114" s="8"/>
      <c r="M114" s="205"/>
      <c r="N114" s="328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</row>
    <row r="115" spans="1:26" ht="12.75" customHeight="1">
      <c r="A115" s="274"/>
      <c r="B115" s="205"/>
      <c r="C115" s="274"/>
      <c r="D115" s="205"/>
      <c r="E115" s="205"/>
      <c r="F115" s="205"/>
      <c r="G115" s="205"/>
      <c r="H115" s="205"/>
      <c r="I115" s="205"/>
      <c r="J115" s="205"/>
      <c r="K115" s="205"/>
      <c r="L115" s="8"/>
      <c r="M115" s="205"/>
      <c r="N115" s="328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</row>
    <row r="116" spans="1:26" ht="12.75" customHeight="1">
      <c r="A116" s="274"/>
      <c r="B116" s="205"/>
      <c r="C116" s="274"/>
      <c r="D116" s="205"/>
      <c r="E116" s="205"/>
      <c r="F116" s="205"/>
      <c r="G116" s="205"/>
      <c r="H116" s="205"/>
      <c r="I116" s="205"/>
      <c r="J116" s="205"/>
      <c r="K116" s="205"/>
      <c r="L116" s="8"/>
      <c r="M116" s="205"/>
      <c r="N116" s="328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</row>
    <row r="117" spans="1:26" ht="12.75" customHeight="1">
      <c r="A117" s="274"/>
      <c r="B117" s="205"/>
      <c r="C117" s="274"/>
      <c r="D117" s="205"/>
      <c r="E117" s="205"/>
      <c r="F117" s="205"/>
      <c r="G117" s="205"/>
      <c r="H117" s="205"/>
      <c r="I117" s="205"/>
      <c r="J117" s="205"/>
      <c r="K117" s="205"/>
      <c r="L117" s="8"/>
      <c r="M117" s="205"/>
      <c r="N117" s="328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</row>
    <row r="118" spans="1:26" ht="12.75" customHeight="1">
      <c r="A118" s="274"/>
      <c r="B118" s="205"/>
      <c r="C118" s="274"/>
      <c r="D118" s="205"/>
      <c r="E118" s="205"/>
      <c r="F118" s="205"/>
      <c r="G118" s="205"/>
      <c r="H118" s="205"/>
      <c r="I118" s="205"/>
      <c r="J118" s="205"/>
      <c r="K118" s="205"/>
      <c r="L118" s="8"/>
      <c r="M118" s="205"/>
      <c r="N118" s="328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</row>
    <row r="119" spans="1:26" ht="12.75" customHeight="1">
      <c r="A119" s="274"/>
      <c r="B119" s="205"/>
      <c r="C119" s="274"/>
      <c r="D119" s="205"/>
      <c r="E119" s="205"/>
      <c r="F119" s="205"/>
      <c r="G119" s="205"/>
      <c r="H119" s="205"/>
      <c r="I119" s="205"/>
      <c r="J119" s="205"/>
      <c r="K119" s="205"/>
      <c r="L119" s="8"/>
      <c r="M119" s="205"/>
      <c r="N119" s="328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</row>
    <row r="120" spans="1:26" ht="12.75" customHeight="1">
      <c r="A120" s="274"/>
      <c r="B120" s="205"/>
      <c r="C120" s="274"/>
      <c r="D120" s="205"/>
      <c r="E120" s="205"/>
      <c r="F120" s="205"/>
      <c r="G120" s="205"/>
      <c r="H120" s="205"/>
      <c r="I120" s="205"/>
      <c r="J120" s="205"/>
      <c r="K120" s="205"/>
      <c r="L120" s="8"/>
      <c r="M120" s="205"/>
      <c r="N120" s="328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</row>
    <row r="121" spans="1:26" ht="12.75" customHeight="1">
      <c r="A121" s="274"/>
      <c r="B121" s="205"/>
      <c r="C121" s="274"/>
      <c r="D121" s="205"/>
      <c r="E121" s="205"/>
      <c r="F121" s="205"/>
      <c r="G121" s="205"/>
      <c r="H121" s="205"/>
      <c r="I121" s="205"/>
      <c r="J121" s="205"/>
      <c r="K121" s="205"/>
      <c r="L121" s="8"/>
      <c r="M121" s="205"/>
      <c r="N121" s="328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</row>
    <row r="122" spans="1:26" ht="12.75" customHeight="1">
      <c r="A122" s="274"/>
      <c r="B122" s="205"/>
      <c r="C122" s="274"/>
      <c r="D122" s="205"/>
      <c r="E122" s="205"/>
      <c r="F122" s="205"/>
      <c r="G122" s="205"/>
      <c r="H122" s="205"/>
      <c r="I122" s="205"/>
      <c r="J122" s="205"/>
      <c r="K122" s="205"/>
      <c r="L122" s="8"/>
      <c r="M122" s="205"/>
      <c r="N122" s="328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</row>
    <row r="123" spans="1:26" ht="12.75" customHeight="1">
      <c r="A123" s="274"/>
      <c r="B123" s="205"/>
      <c r="C123" s="274"/>
      <c r="D123" s="205"/>
      <c r="E123" s="205"/>
      <c r="F123" s="205"/>
      <c r="G123" s="205"/>
      <c r="H123" s="205"/>
      <c r="I123" s="205"/>
      <c r="J123" s="205"/>
      <c r="K123" s="205"/>
      <c r="L123" s="8"/>
      <c r="M123" s="205"/>
      <c r="N123" s="328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</row>
    <row r="124" spans="1:26" ht="12.75" customHeight="1">
      <c r="A124" s="274"/>
      <c r="B124" s="205"/>
      <c r="C124" s="274"/>
      <c r="D124" s="205"/>
      <c r="E124" s="205"/>
      <c r="F124" s="205"/>
      <c r="G124" s="205"/>
      <c r="H124" s="205"/>
      <c r="I124" s="205"/>
      <c r="J124" s="205"/>
      <c r="K124" s="205"/>
      <c r="L124" s="8"/>
      <c r="M124" s="205"/>
      <c r="N124" s="328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</row>
    <row r="125" spans="1:26" ht="12.75" customHeight="1">
      <c r="A125" s="274"/>
      <c r="B125" s="205"/>
      <c r="C125" s="274"/>
      <c r="D125" s="205"/>
      <c r="E125" s="205"/>
      <c r="F125" s="205"/>
      <c r="G125" s="205"/>
      <c r="H125" s="205"/>
      <c r="I125" s="205"/>
      <c r="J125" s="205"/>
      <c r="K125" s="205"/>
      <c r="L125" s="8"/>
      <c r="M125" s="205"/>
      <c r="N125" s="328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</row>
    <row r="126" spans="1:26" ht="12.75" customHeight="1">
      <c r="A126" s="274"/>
      <c r="B126" s="205"/>
      <c r="C126" s="274"/>
      <c r="D126" s="205"/>
      <c r="E126" s="205"/>
      <c r="F126" s="205"/>
      <c r="G126" s="205"/>
      <c r="H126" s="205"/>
      <c r="I126" s="205"/>
      <c r="J126" s="205"/>
      <c r="K126" s="205"/>
      <c r="L126" s="8"/>
      <c r="M126" s="205"/>
      <c r="N126" s="328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</row>
    <row r="127" spans="1:26" ht="12.75" customHeight="1">
      <c r="A127" s="274"/>
      <c r="B127" s="205"/>
      <c r="C127" s="274"/>
      <c r="D127" s="205"/>
      <c r="E127" s="205"/>
      <c r="F127" s="205"/>
      <c r="G127" s="205"/>
      <c r="H127" s="205"/>
      <c r="I127" s="205"/>
      <c r="J127" s="205"/>
      <c r="K127" s="205"/>
      <c r="L127" s="8"/>
      <c r="M127" s="205"/>
      <c r="N127" s="328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</row>
    <row r="128" spans="1:26" ht="12.75" customHeight="1">
      <c r="A128" s="274"/>
      <c r="B128" s="205"/>
      <c r="C128" s="274"/>
      <c r="D128" s="205"/>
      <c r="E128" s="205"/>
      <c r="F128" s="205"/>
      <c r="G128" s="205"/>
      <c r="H128" s="205"/>
      <c r="I128" s="205"/>
      <c r="J128" s="205"/>
      <c r="K128" s="205"/>
      <c r="L128" s="8"/>
      <c r="M128" s="205"/>
      <c r="N128" s="328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</row>
    <row r="129" spans="1:26" ht="12.75" customHeight="1">
      <c r="A129" s="274"/>
      <c r="B129" s="205"/>
      <c r="C129" s="274"/>
      <c r="D129" s="205"/>
      <c r="E129" s="205"/>
      <c r="F129" s="205"/>
      <c r="G129" s="205"/>
      <c r="H129" s="205"/>
      <c r="I129" s="205"/>
      <c r="J129" s="205"/>
      <c r="K129" s="205"/>
      <c r="L129" s="8"/>
      <c r="M129" s="205"/>
      <c r="N129" s="328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</row>
    <row r="130" spans="1:26" ht="12.75" customHeight="1">
      <c r="A130" s="274"/>
      <c r="B130" s="205"/>
      <c r="C130" s="274"/>
      <c r="D130" s="205"/>
      <c r="E130" s="205"/>
      <c r="F130" s="205"/>
      <c r="G130" s="205"/>
      <c r="H130" s="205"/>
      <c r="I130" s="205"/>
      <c r="J130" s="205"/>
      <c r="K130" s="205"/>
      <c r="L130" s="8"/>
      <c r="M130" s="205"/>
      <c r="N130" s="328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</row>
    <row r="131" spans="1:26" ht="12.75" customHeight="1">
      <c r="A131" s="274"/>
      <c r="B131" s="205"/>
      <c r="C131" s="274"/>
      <c r="D131" s="205"/>
      <c r="E131" s="205"/>
      <c r="F131" s="205"/>
      <c r="G131" s="205"/>
      <c r="H131" s="205"/>
      <c r="I131" s="205"/>
      <c r="J131" s="205"/>
      <c r="K131" s="205"/>
      <c r="L131" s="8"/>
      <c r="M131" s="205"/>
      <c r="N131" s="328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</row>
    <row r="132" spans="1:26" ht="12.75" customHeight="1">
      <c r="A132" s="274"/>
      <c r="B132" s="205"/>
      <c r="C132" s="274"/>
      <c r="D132" s="205"/>
      <c r="E132" s="205"/>
      <c r="F132" s="205"/>
      <c r="G132" s="205"/>
      <c r="H132" s="205"/>
      <c r="I132" s="205"/>
      <c r="J132" s="205"/>
      <c r="K132" s="205"/>
      <c r="L132" s="8"/>
      <c r="M132" s="205"/>
      <c r="N132" s="328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</row>
    <row r="133" spans="1:26" ht="12.75" customHeight="1">
      <c r="A133" s="274"/>
      <c r="B133" s="205"/>
      <c r="C133" s="274"/>
      <c r="D133" s="205"/>
      <c r="E133" s="205"/>
      <c r="F133" s="205"/>
      <c r="G133" s="205"/>
      <c r="H133" s="205"/>
      <c r="I133" s="205"/>
      <c r="J133" s="205"/>
      <c r="K133" s="205"/>
      <c r="L133" s="8"/>
      <c r="M133" s="205"/>
      <c r="N133" s="328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</row>
    <row r="134" spans="1:26" ht="12.75" customHeight="1">
      <c r="A134" s="274"/>
      <c r="B134" s="205"/>
      <c r="C134" s="274"/>
      <c r="D134" s="205"/>
      <c r="E134" s="205"/>
      <c r="F134" s="205"/>
      <c r="G134" s="205"/>
      <c r="H134" s="205"/>
      <c r="I134" s="205"/>
      <c r="J134" s="205"/>
      <c r="K134" s="205"/>
      <c r="L134" s="8"/>
      <c r="M134" s="205"/>
      <c r="N134" s="328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</row>
    <row r="135" spans="1:26" ht="12.75" customHeight="1">
      <c r="A135" s="274"/>
      <c r="B135" s="205"/>
      <c r="C135" s="274"/>
      <c r="D135" s="205"/>
      <c r="E135" s="205"/>
      <c r="F135" s="205"/>
      <c r="G135" s="205"/>
      <c r="H135" s="205"/>
      <c r="I135" s="205"/>
      <c r="J135" s="205"/>
      <c r="K135" s="205"/>
      <c r="L135" s="8"/>
      <c r="M135" s="205"/>
      <c r="N135" s="328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</row>
    <row r="136" spans="1:26" ht="12.75" customHeight="1">
      <c r="A136" s="274"/>
      <c r="B136" s="205"/>
      <c r="C136" s="274"/>
      <c r="D136" s="205"/>
      <c r="E136" s="205"/>
      <c r="F136" s="205"/>
      <c r="G136" s="205"/>
      <c r="H136" s="205"/>
      <c r="I136" s="205"/>
      <c r="J136" s="205"/>
      <c r="K136" s="205"/>
      <c r="L136" s="8"/>
      <c r="M136" s="205"/>
      <c r="N136" s="328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</row>
    <row r="137" spans="1:26" ht="12.75" customHeight="1">
      <c r="A137" s="274"/>
      <c r="B137" s="205"/>
      <c r="C137" s="274"/>
      <c r="D137" s="205"/>
      <c r="E137" s="205"/>
      <c r="F137" s="205"/>
      <c r="G137" s="205"/>
      <c r="H137" s="205"/>
      <c r="I137" s="205"/>
      <c r="J137" s="205"/>
      <c r="K137" s="205"/>
      <c r="L137" s="8"/>
      <c r="M137" s="205"/>
      <c r="N137" s="328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</row>
    <row r="138" spans="1:26" ht="12.75" customHeight="1">
      <c r="A138" s="274"/>
      <c r="B138" s="205"/>
      <c r="C138" s="274"/>
      <c r="D138" s="205"/>
      <c r="E138" s="205"/>
      <c r="F138" s="205"/>
      <c r="G138" s="205"/>
      <c r="H138" s="205"/>
      <c r="I138" s="205"/>
      <c r="J138" s="205"/>
      <c r="K138" s="205"/>
      <c r="L138" s="8"/>
      <c r="M138" s="205"/>
      <c r="N138" s="328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</row>
    <row r="139" spans="1:26" ht="12.75" customHeight="1">
      <c r="A139" s="274"/>
      <c r="B139" s="205"/>
      <c r="C139" s="274"/>
      <c r="D139" s="205"/>
      <c r="E139" s="205"/>
      <c r="F139" s="205"/>
      <c r="G139" s="205"/>
      <c r="H139" s="205"/>
      <c r="I139" s="205"/>
      <c r="J139" s="205"/>
      <c r="K139" s="205"/>
      <c r="L139" s="8"/>
      <c r="M139" s="205"/>
      <c r="N139" s="328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</row>
    <row r="140" spans="1:26" ht="12.75" customHeight="1">
      <c r="A140" s="274"/>
      <c r="B140" s="205"/>
      <c r="C140" s="274"/>
      <c r="D140" s="205"/>
      <c r="E140" s="205"/>
      <c r="F140" s="205"/>
      <c r="G140" s="205"/>
      <c r="H140" s="205"/>
      <c r="I140" s="205"/>
      <c r="J140" s="205"/>
      <c r="K140" s="205"/>
      <c r="L140" s="8"/>
      <c r="M140" s="205"/>
      <c r="N140" s="328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</row>
    <row r="141" spans="1:26" ht="12.75" customHeight="1">
      <c r="A141" s="274"/>
      <c r="B141" s="205"/>
      <c r="C141" s="274"/>
      <c r="D141" s="205"/>
      <c r="E141" s="205"/>
      <c r="F141" s="205"/>
      <c r="G141" s="205"/>
      <c r="H141" s="205"/>
      <c r="I141" s="205"/>
      <c r="J141" s="205"/>
      <c r="K141" s="205"/>
      <c r="L141" s="8"/>
      <c r="M141" s="205"/>
      <c r="N141" s="328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</row>
    <row r="142" spans="1:26" ht="12.75" customHeight="1">
      <c r="A142" s="274"/>
      <c r="B142" s="205"/>
      <c r="C142" s="274"/>
      <c r="D142" s="205"/>
      <c r="E142" s="205"/>
      <c r="F142" s="205"/>
      <c r="G142" s="205"/>
      <c r="H142" s="205"/>
      <c r="I142" s="205"/>
      <c r="J142" s="205"/>
      <c r="K142" s="205"/>
      <c r="L142" s="8"/>
      <c r="M142" s="205"/>
      <c r="N142" s="328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</row>
    <row r="143" spans="1:26" ht="12.75" customHeight="1">
      <c r="A143" s="274"/>
      <c r="B143" s="205"/>
      <c r="C143" s="274"/>
      <c r="D143" s="205"/>
      <c r="E143" s="205"/>
      <c r="F143" s="205"/>
      <c r="G143" s="205"/>
      <c r="H143" s="205"/>
      <c r="I143" s="205"/>
      <c r="J143" s="205"/>
      <c r="K143" s="205"/>
      <c r="L143" s="8"/>
      <c r="M143" s="205"/>
      <c r="N143" s="328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</row>
    <row r="144" spans="1:26" ht="12.75" customHeight="1">
      <c r="A144" s="274"/>
      <c r="B144" s="205"/>
      <c r="C144" s="274"/>
      <c r="D144" s="205"/>
      <c r="E144" s="205"/>
      <c r="F144" s="205"/>
      <c r="G144" s="205"/>
      <c r="H144" s="205"/>
      <c r="I144" s="205"/>
      <c r="J144" s="205"/>
      <c r="K144" s="205"/>
      <c r="L144" s="8"/>
      <c r="M144" s="205"/>
      <c r="N144" s="328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</row>
    <row r="145" spans="1:26" ht="12.75" customHeight="1">
      <c r="A145" s="274"/>
      <c r="B145" s="205"/>
      <c r="C145" s="274"/>
      <c r="D145" s="205"/>
      <c r="E145" s="205"/>
      <c r="F145" s="205"/>
      <c r="G145" s="205"/>
      <c r="H145" s="205"/>
      <c r="I145" s="205"/>
      <c r="J145" s="205"/>
      <c r="K145" s="205"/>
      <c r="L145" s="8"/>
      <c r="M145" s="205"/>
      <c r="N145" s="328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</row>
    <row r="146" spans="1:26" ht="12.75" customHeight="1">
      <c r="A146" s="274"/>
      <c r="B146" s="205"/>
      <c r="C146" s="274"/>
      <c r="D146" s="205"/>
      <c r="E146" s="205"/>
      <c r="F146" s="205"/>
      <c r="G146" s="205"/>
      <c r="H146" s="205"/>
      <c r="I146" s="205"/>
      <c r="J146" s="205"/>
      <c r="K146" s="205"/>
      <c r="L146" s="8"/>
      <c r="M146" s="205"/>
      <c r="N146" s="328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</row>
    <row r="147" spans="1:26" ht="12.75" customHeight="1">
      <c r="A147" s="274"/>
      <c r="B147" s="205"/>
      <c r="C147" s="274"/>
      <c r="D147" s="205"/>
      <c r="E147" s="205"/>
      <c r="F147" s="205"/>
      <c r="G147" s="205"/>
      <c r="H147" s="205"/>
      <c r="I147" s="205"/>
      <c r="J147" s="205"/>
      <c r="K147" s="205"/>
      <c r="L147" s="8"/>
      <c r="M147" s="205"/>
      <c r="N147" s="328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</row>
    <row r="148" spans="1:26" ht="12.75" customHeight="1">
      <c r="A148" s="274"/>
      <c r="B148" s="205"/>
      <c r="C148" s="274"/>
      <c r="D148" s="205"/>
      <c r="E148" s="205"/>
      <c r="F148" s="205"/>
      <c r="G148" s="205"/>
      <c r="H148" s="205"/>
      <c r="I148" s="205"/>
      <c r="J148" s="205"/>
      <c r="K148" s="205"/>
      <c r="L148" s="8"/>
      <c r="M148" s="205"/>
      <c r="N148" s="328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</row>
    <row r="149" spans="1:26" ht="12.75" customHeight="1">
      <c r="A149" s="274"/>
      <c r="B149" s="205"/>
      <c r="C149" s="274"/>
      <c r="D149" s="205"/>
      <c r="E149" s="205"/>
      <c r="F149" s="205"/>
      <c r="G149" s="205"/>
      <c r="H149" s="205"/>
      <c r="I149" s="205"/>
      <c r="J149" s="205"/>
      <c r="K149" s="205"/>
      <c r="L149" s="8"/>
      <c r="M149" s="205"/>
      <c r="N149" s="328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</row>
    <row r="150" spans="1:26" ht="12.75" customHeight="1">
      <c r="A150" s="274"/>
      <c r="B150" s="205"/>
      <c r="C150" s="274"/>
      <c r="D150" s="205"/>
      <c r="E150" s="205"/>
      <c r="F150" s="205"/>
      <c r="G150" s="205"/>
      <c r="H150" s="205"/>
      <c r="I150" s="205"/>
      <c r="J150" s="205"/>
      <c r="K150" s="205"/>
      <c r="L150" s="8"/>
      <c r="M150" s="205"/>
      <c r="N150" s="328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</row>
    <row r="151" spans="1:26" ht="12.75" customHeight="1">
      <c r="A151" s="274"/>
      <c r="B151" s="205"/>
      <c r="C151" s="274"/>
      <c r="D151" s="205"/>
      <c r="E151" s="205"/>
      <c r="F151" s="205"/>
      <c r="G151" s="205"/>
      <c r="H151" s="205"/>
      <c r="I151" s="205"/>
      <c r="J151" s="205"/>
      <c r="K151" s="205"/>
      <c r="L151" s="8"/>
      <c r="M151" s="205"/>
      <c r="N151" s="328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</row>
    <row r="152" spans="1:26" ht="12.75" customHeight="1">
      <c r="A152" s="274"/>
      <c r="B152" s="205"/>
      <c r="C152" s="274"/>
      <c r="D152" s="205"/>
      <c r="E152" s="205"/>
      <c r="F152" s="205"/>
      <c r="G152" s="205"/>
      <c r="H152" s="205"/>
      <c r="I152" s="205"/>
      <c r="J152" s="205"/>
      <c r="K152" s="205"/>
      <c r="L152" s="8"/>
      <c r="M152" s="205"/>
      <c r="N152" s="328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</row>
    <row r="153" spans="1:26" ht="12.75" customHeight="1">
      <c r="A153" s="274"/>
      <c r="B153" s="205"/>
      <c r="C153" s="274"/>
      <c r="D153" s="205"/>
      <c r="E153" s="205"/>
      <c r="F153" s="205"/>
      <c r="G153" s="205"/>
      <c r="H153" s="205"/>
      <c r="I153" s="205"/>
      <c r="J153" s="205"/>
      <c r="K153" s="205"/>
      <c r="L153" s="8"/>
      <c r="M153" s="205"/>
      <c r="N153" s="328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</row>
    <row r="154" spans="1:26" ht="12.75" customHeight="1">
      <c r="A154" s="274"/>
      <c r="B154" s="205"/>
      <c r="C154" s="274"/>
      <c r="D154" s="205"/>
      <c r="E154" s="205"/>
      <c r="F154" s="205"/>
      <c r="G154" s="205"/>
      <c r="H154" s="205"/>
      <c r="I154" s="205"/>
      <c r="J154" s="205"/>
      <c r="K154" s="205"/>
      <c r="L154" s="8"/>
      <c r="M154" s="205"/>
      <c r="N154" s="328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</row>
    <row r="155" spans="1:26" ht="12.75" customHeight="1">
      <c r="A155" s="274"/>
      <c r="B155" s="205"/>
      <c r="C155" s="274"/>
      <c r="D155" s="205"/>
      <c r="E155" s="205"/>
      <c r="F155" s="205"/>
      <c r="G155" s="205"/>
      <c r="H155" s="205"/>
      <c r="I155" s="205"/>
      <c r="J155" s="205"/>
      <c r="K155" s="205"/>
      <c r="L155" s="8"/>
      <c r="M155" s="205"/>
      <c r="N155" s="328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</row>
    <row r="156" spans="1:26" ht="12.75" customHeight="1">
      <c r="A156" s="274"/>
      <c r="B156" s="205"/>
      <c r="C156" s="274"/>
      <c r="D156" s="205"/>
      <c r="E156" s="205"/>
      <c r="F156" s="205"/>
      <c r="G156" s="205"/>
      <c r="H156" s="205"/>
      <c r="I156" s="205"/>
      <c r="J156" s="205"/>
      <c r="K156" s="205"/>
      <c r="L156" s="8"/>
      <c r="M156" s="205"/>
      <c r="N156" s="328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</row>
    <row r="157" spans="1:26" ht="12.75" customHeight="1">
      <c r="A157" s="274"/>
      <c r="B157" s="205"/>
      <c r="C157" s="274"/>
      <c r="D157" s="205"/>
      <c r="E157" s="205"/>
      <c r="F157" s="205"/>
      <c r="G157" s="205"/>
      <c r="H157" s="205"/>
      <c r="I157" s="205"/>
      <c r="J157" s="205"/>
      <c r="K157" s="205"/>
      <c r="L157" s="8"/>
      <c r="M157" s="205"/>
      <c r="N157" s="328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</row>
    <row r="158" spans="1:26" ht="12.75" customHeight="1">
      <c r="A158" s="274"/>
      <c r="B158" s="205"/>
      <c r="C158" s="274"/>
      <c r="D158" s="205"/>
      <c r="E158" s="205"/>
      <c r="F158" s="205"/>
      <c r="G158" s="205"/>
      <c r="H158" s="205"/>
      <c r="I158" s="205"/>
      <c r="J158" s="205"/>
      <c r="K158" s="205"/>
      <c r="L158" s="8"/>
      <c r="M158" s="205"/>
      <c r="N158" s="328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</row>
    <row r="159" spans="1:26" ht="12.75" customHeight="1">
      <c r="A159" s="274"/>
      <c r="B159" s="205"/>
      <c r="C159" s="274"/>
      <c r="D159" s="205"/>
      <c r="E159" s="205"/>
      <c r="F159" s="205"/>
      <c r="G159" s="205"/>
      <c r="H159" s="205"/>
      <c r="I159" s="205"/>
      <c r="J159" s="205"/>
      <c r="K159" s="205"/>
      <c r="L159" s="8"/>
      <c r="M159" s="205"/>
      <c r="N159" s="328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</row>
    <row r="160" spans="1:26" ht="12.75" customHeight="1">
      <c r="A160" s="274"/>
      <c r="B160" s="205"/>
      <c r="C160" s="274"/>
      <c r="D160" s="205"/>
      <c r="E160" s="205"/>
      <c r="F160" s="205"/>
      <c r="G160" s="205"/>
      <c r="H160" s="205"/>
      <c r="I160" s="205"/>
      <c r="J160" s="205"/>
      <c r="K160" s="205"/>
      <c r="L160" s="8"/>
      <c r="M160" s="205"/>
      <c r="N160" s="328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</row>
    <row r="161" spans="1:26" ht="12.75" customHeight="1">
      <c r="A161" s="274"/>
      <c r="B161" s="205"/>
      <c r="C161" s="274"/>
      <c r="D161" s="205"/>
      <c r="E161" s="205"/>
      <c r="F161" s="205"/>
      <c r="G161" s="205"/>
      <c r="H161" s="205"/>
      <c r="I161" s="205"/>
      <c r="J161" s="205"/>
      <c r="K161" s="205"/>
      <c r="L161" s="8"/>
      <c r="M161" s="205"/>
      <c r="N161" s="328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</row>
    <row r="162" spans="1:26" ht="12.75" customHeight="1">
      <c r="A162" s="274"/>
      <c r="B162" s="205"/>
      <c r="C162" s="274"/>
      <c r="D162" s="205"/>
      <c r="E162" s="205"/>
      <c r="F162" s="205"/>
      <c r="G162" s="205"/>
      <c r="H162" s="205"/>
      <c r="I162" s="205"/>
      <c r="J162" s="205"/>
      <c r="K162" s="205"/>
      <c r="L162" s="8"/>
      <c r="M162" s="205"/>
      <c r="N162" s="328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</row>
    <row r="163" spans="1:26" ht="12.75" customHeight="1">
      <c r="A163" s="274"/>
      <c r="B163" s="205"/>
      <c r="C163" s="274"/>
      <c r="D163" s="205"/>
      <c r="E163" s="205"/>
      <c r="F163" s="205"/>
      <c r="G163" s="205"/>
      <c r="H163" s="205"/>
      <c r="I163" s="205"/>
      <c r="J163" s="205"/>
      <c r="K163" s="205"/>
      <c r="L163" s="8"/>
      <c r="M163" s="205"/>
      <c r="N163" s="328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</row>
    <row r="164" spans="1:26" ht="12.75" customHeight="1">
      <c r="A164" s="274"/>
      <c r="B164" s="205"/>
      <c r="C164" s="274"/>
      <c r="D164" s="205"/>
      <c r="E164" s="205"/>
      <c r="F164" s="205"/>
      <c r="G164" s="205"/>
      <c r="H164" s="205"/>
      <c r="I164" s="205"/>
      <c r="J164" s="205"/>
      <c r="K164" s="205"/>
      <c r="L164" s="8"/>
      <c r="M164" s="205"/>
      <c r="N164" s="328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</row>
    <row r="165" spans="1:26" ht="12.75" customHeight="1">
      <c r="A165" s="274"/>
      <c r="B165" s="205"/>
      <c r="C165" s="274"/>
      <c r="D165" s="205"/>
      <c r="E165" s="205"/>
      <c r="F165" s="205"/>
      <c r="G165" s="205"/>
      <c r="H165" s="205"/>
      <c r="I165" s="205"/>
      <c r="J165" s="205"/>
      <c r="K165" s="205"/>
      <c r="L165" s="8"/>
      <c r="M165" s="205"/>
      <c r="N165" s="328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</row>
    <row r="166" spans="1:26" ht="12.75" customHeight="1">
      <c r="A166" s="274"/>
      <c r="B166" s="205"/>
      <c r="C166" s="274"/>
      <c r="D166" s="205"/>
      <c r="E166" s="205"/>
      <c r="F166" s="205"/>
      <c r="G166" s="205"/>
      <c r="H166" s="205"/>
      <c r="I166" s="205"/>
      <c r="J166" s="205"/>
      <c r="K166" s="205"/>
      <c r="L166" s="8"/>
      <c r="M166" s="205"/>
      <c r="N166" s="328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</row>
    <row r="167" spans="1:26" ht="12.75" customHeight="1">
      <c r="A167" s="274"/>
      <c r="B167" s="205"/>
      <c r="C167" s="274"/>
      <c r="D167" s="205"/>
      <c r="E167" s="205"/>
      <c r="F167" s="205"/>
      <c r="G167" s="205"/>
      <c r="H167" s="205"/>
      <c r="I167" s="205"/>
      <c r="J167" s="205"/>
      <c r="K167" s="205"/>
      <c r="L167" s="8"/>
      <c r="M167" s="205"/>
      <c r="N167" s="328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</row>
    <row r="168" spans="1:26" ht="12.75" customHeight="1">
      <c r="A168" s="274"/>
      <c r="B168" s="205"/>
      <c r="C168" s="274"/>
      <c r="D168" s="205"/>
      <c r="E168" s="205"/>
      <c r="F168" s="205"/>
      <c r="G168" s="205"/>
      <c r="H168" s="205"/>
      <c r="I168" s="205"/>
      <c r="J168" s="205"/>
      <c r="K168" s="205"/>
      <c r="L168" s="8"/>
      <c r="M168" s="205"/>
      <c r="N168" s="328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</row>
    <row r="169" spans="1:26" ht="12.75" customHeight="1">
      <c r="A169" s="274"/>
      <c r="B169" s="205"/>
      <c r="C169" s="274"/>
      <c r="D169" s="205"/>
      <c r="E169" s="205"/>
      <c r="F169" s="205"/>
      <c r="G169" s="205"/>
      <c r="H169" s="205"/>
      <c r="I169" s="205"/>
      <c r="J169" s="205"/>
      <c r="K169" s="205"/>
      <c r="L169" s="8"/>
      <c r="M169" s="205"/>
      <c r="N169" s="328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</row>
    <row r="170" spans="1:26" ht="12.75" customHeight="1">
      <c r="A170" s="274"/>
      <c r="B170" s="205"/>
      <c r="C170" s="274"/>
      <c r="D170" s="205"/>
      <c r="E170" s="205"/>
      <c r="F170" s="205"/>
      <c r="G170" s="205"/>
      <c r="H170" s="205"/>
      <c r="I170" s="205"/>
      <c r="J170" s="205"/>
      <c r="K170" s="205"/>
      <c r="L170" s="8"/>
      <c r="M170" s="205"/>
      <c r="N170" s="328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</row>
    <row r="171" spans="1:26" ht="12.75" customHeight="1">
      <c r="A171" s="274"/>
      <c r="B171" s="205"/>
      <c r="C171" s="274"/>
      <c r="D171" s="205"/>
      <c r="E171" s="205"/>
      <c r="F171" s="205"/>
      <c r="G171" s="205"/>
      <c r="H171" s="205"/>
      <c r="I171" s="205"/>
      <c r="J171" s="205"/>
      <c r="K171" s="205"/>
      <c r="L171" s="8"/>
      <c r="M171" s="205"/>
      <c r="N171" s="328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</row>
    <row r="172" spans="1:26" ht="12.75" customHeight="1">
      <c r="A172" s="274"/>
      <c r="B172" s="205"/>
      <c r="C172" s="274"/>
      <c r="D172" s="205"/>
      <c r="E172" s="205"/>
      <c r="F172" s="205"/>
      <c r="G172" s="205"/>
      <c r="H172" s="205"/>
      <c r="I172" s="205"/>
      <c r="J172" s="205"/>
      <c r="K172" s="205"/>
      <c r="L172" s="8"/>
      <c r="M172" s="205"/>
      <c r="N172" s="328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</row>
    <row r="173" spans="1:26" ht="12.75" customHeight="1">
      <c r="A173" s="274"/>
      <c r="B173" s="205"/>
      <c r="C173" s="274"/>
      <c r="D173" s="205"/>
      <c r="E173" s="205"/>
      <c r="F173" s="205"/>
      <c r="G173" s="205"/>
      <c r="H173" s="205"/>
      <c r="I173" s="205"/>
      <c r="J173" s="205"/>
      <c r="K173" s="205"/>
      <c r="L173" s="8"/>
      <c r="M173" s="205"/>
      <c r="N173" s="328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</row>
    <row r="174" spans="1:26" ht="12.75" customHeight="1">
      <c r="A174" s="274"/>
      <c r="B174" s="205"/>
      <c r="C174" s="274"/>
      <c r="D174" s="205"/>
      <c r="E174" s="205"/>
      <c r="F174" s="205"/>
      <c r="G174" s="205"/>
      <c r="H174" s="205"/>
      <c r="I174" s="205"/>
      <c r="J174" s="205"/>
      <c r="K174" s="205"/>
      <c r="L174" s="8"/>
      <c r="M174" s="205"/>
      <c r="N174" s="328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</row>
    <row r="175" spans="1:26" ht="12.75" customHeight="1">
      <c r="A175" s="274"/>
      <c r="B175" s="205"/>
      <c r="C175" s="274"/>
      <c r="D175" s="205"/>
      <c r="E175" s="205"/>
      <c r="F175" s="205"/>
      <c r="G175" s="205"/>
      <c r="H175" s="205"/>
      <c r="I175" s="205"/>
      <c r="J175" s="205"/>
      <c r="K175" s="205"/>
      <c r="L175" s="8"/>
      <c r="M175" s="205"/>
      <c r="N175" s="328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</row>
    <row r="176" spans="1:26" ht="12.75" customHeight="1">
      <c r="A176" s="274"/>
      <c r="B176" s="205"/>
      <c r="C176" s="274"/>
      <c r="D176" s="205"/>
      <c r="E176" s="205"/>
      <c r="F176" s="205"/>
      <c r="G176" s="205"/>
      <c r="H176" s="205"/>
      <c r="I176" s="205"/>
      <c r="J176" s="205"/>
      <c r="K176" s="205"/>
      <c r="L176" s="8"/>
      <c r="M176" s="205"/>
      <c r="N176" s="328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</row>
    <row r="177" spans="1:26" ht="12.75" customHeight="1">
      <c r="A177" s="274"/>
      <c r="B177" s="205"/>
      <c r="C177" s="274"/>
      <c r="D177" s="205"/>
      <c r="E177" s="205"/>
      <c r="F177" s="205"/>
      <c r="G177" s="205"/>
      <c r="H177" s="205"/>
      <c r="I177" s="205"/>
      <c r="J177" s="205"/>
      <c r="K177" s="205"/>
      <c r="L177" s="8"/>
      <c r="M177" s="205"/>
      <c r="N177" s="328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</row>
    <row r="178" spans="1:26" ht="12.75" customHeight="1">
      <c r="A178" s="274"/>
      <c r="B178" s="205"/>
      <c r="C178" s="274"/>
      <c r="D178" s="205"/>
      <c r="E178" s="205"/>
      <c r="F178" s="205"/>
      <c r="G178" s="205"/>
      <c r="H178" s="205"/>
      <c r="I178" s="205"/>
      <c r="J178" s="205"/>
      <c r="K178" s="205"/>
      <c r="L178" s="8"/>
      <c r="M178" s="205"/>
      <c r="N178" s="328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</row>
    <row r="179" spans="1:26" ht="12.75" customHeight="1">
      <c r="A179" s="274"/>
      <c r="B179" s="205"/>
      <c r="C179" s="274"/>
      <c r="D179" s="205"/>
      <c r="E179" s="205"/>
      <c r="F179" s="205"/>
      <c r="G179" s="205"/>
      <c r="H179" s="205"/>
      <c r="I179" s="205"/>
      <c r="J179" s="205"/>
      <c r="K179" s="205"/>
      <c r="L179" s="8"/>
      <c r="M179" s="205"/>
      <c r="N179" s="328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</row>
    <row r="180" spans="1:26" ht="12.75" customHeight="1">
      <c r="A180" s="274"/>
      <c r="B180" s="205"/>
      <c r="C180" s="274"/>
      <c r="D180" s="205"/>
      <c r="E180" s="205"/>
      <c r="F180" s="205"/>
      <c r="G180" s="205"/>
      <c r="H180" s="205"/>
      <c r="I180" s="205"/>
      <c r="J180" s="205"/>
      <c r="K180" s="205"/>
      <c r="L180" s="8"/>
      <c r="M180" s="205"/>
      <c r="N180" s="328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</row>
    <row r="181" spans="1:26" ht="12.75" customHeight="1">
      <c r="A181" s="274"/>
      <c r="B181" s="205"/>
      <c r="C181" s="274"/>
      <c r="D181" s="205"/>
      <c r="E181" s="205"/>
      <c r="F181" s="205"/>
      <c r="G181" s="205"/>
      <c r="H181" s="205"/>
      <c r="I181" s="205"/>
      <c r="J181" s="205"/>
      <c r="K181" s="205"/>
      <c r="L181" s="8"/>
      <c r="M181" s="205"/>
      <c r="N181" s="328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</row>
    <row r="182" spans="1:26" ht="12.75" customHeight="1">
      <c r="A182" s="274"/>
      <c r="B182" s="205"/>
      <c r="C182" s="274"/>
      <c r="D182" s="205"/>
      <c r="E182" s="205"/>
      <c r="F182" s="205"/>
      <c r="G182" s="205"/>
      <c r="H182" s="205"/>
      <c r="I182" s="205"/>
      <c r="J182" s="205"/>
      <c r="K182" s="205"/>
      <c r="L182" s="8"/>
      <c r="M182" s="205"/>
      <c r="N182" s="328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</row>
    <row r="183" spans="1:26" ht="12.75" customHeight="1">
      <c r="A183" s="274"/>
      <c r="B183" s="205"/>
      <c r="C183" s="274"/>
      <c r="D183" s="205"/>
      <c r="E183" s="205"/>
      <c r="F183" s="205"/>
      <c r="G183" s="205"/>
      <c r="H183" s="205"/>
      <c r="I183" s="205"/>
      <c r="J183" s="205"/>
      <c r="K183" s="205"/>
      <c r="L183" s="8"/>
      <c r="M183" s="205"/>
      <c r="N183" s="328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</row>
    <row r="184" spans="1:26" ht="12.75" customHeight="1">
      <c r="A184" s="274"/>
      <c r="B184" s="205"/>
      <c r="C184" s="274"/>
      <c r="D184" s="205"/>
      <c r="E184" s="205"/>
      <c r="F184" s="205"/>
      <c r="G184" s="205"/>
      <c r="H184" s="205"/>
      <c r="I184" s="205"/>
      <c r="J184" s="205"/>
      <c r="K184" s="205"/>
      <c r="L184" s="8"/>
      <c r="M184" s="205"/>
      <c r="N184" s="328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</row>
    <row r="185" spans="1:26" ht="12.75" customHeight="1">
      <c r="A185" s="274"/>
      <c r="B185" s="205"/>
      <c r="C185" s="274"/>
      <c r="D185" s="205"/>
      <c r="E185" s="205"/>
      <c r="F185" s="205"/>
      <c r="G185" s="205"/>
      <c r="H185" s="205"/>
      <c r="I185" s="205"/>
      <c r="J185" s="205"/>
      <c r="K185" s="205"/>
      <c r="L185" s="8"/>
      <c r="M185" s="205"/>
      <c r="N185" s="328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</row>
    <row r="186" spans="1:26" ht="12.75" customHeight="1">
      <c r="A186" s="274"/>
      <c r="B186" s="205"/>
      <c r="C186" s="274"/>
      <c r="D186" s="205"/>
      <c r="E186" s="205"/>
      <c r="F186" s="205"/>
      <c r="G186" s="205"/>
      <c r="H186" s="205"/>
      <c r="I186" s="205"/>
      <c r="J186" s="205"/>
      <c r="K186" s="205"/>
      <c r="L186" s="8"/>
      <c r="M186" s="205"/>
      <c r="N186" s="328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</row>
    <row r="187" spans="1:26" ht="12.75" customHeight="1">
      <c r="A187" s="274"/>
      <c r="B187" s="205"/>
      <c r="C187" s="274"/>
      <c r="D187" s="205"/>
      <c r="E187" s="205"/>
      <c r="F187" s="205"/>
      <c r="G187" s="205"/>
      <c r="H187" s="205"/>
      <c r="I187" s="205"/>
      <c r="J187" s="205"/>
      <c r="K187" s="205"/>
      <c r="L187" s="8"/>
      <c r="M187" s="205"/>
      <c r="N187" s="328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</row>
    <row r="188" spans="1:26" ht="12.75" customHeight="1">
      <c r="A188" s="274"/>
      <c r="B188" s="205"/>
      <c r="C188" s="274"/>
      <c r="D188" s="205"/>
      <c r="E188" s="205"/>
      <c r="F188" s="205"/>
      <c r="G188" s="205"/>
      <c r="H188" s="205"/>
      <c r="I188" s="205"/>
      <c r="J188" s="205"/>
      <c r="K188" s="205"/>
      <c r="L188" s="8"/>
      <c r="M188" s="205"/>
      <c r="N188" s="328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</row>
    <row r="189" spans="1:26" ht="12.75" customHeight="1">
      <c r="A189" s="274"/>
      <c r="B189" s="205"/>
      <c r="C189" s="274"/>
      <c r="D189" s="205"/>
      <c r="E189" s="205"/>
      <c r="F189" s="205"/>
      <c r="G189" s="205"/>
      <c r="H189" s="205"/>
      <c r="I189" s="205"/>
      <c r="J189" s="205"/>
      <c r="K189" s="205"/>
      <c r="L189" s="8"/>
      <c r="M189" s="205"/>
      <c r="N189" s="328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</row>
    <row r="190" spans="1:26" ht="12.75" customHeight="1">
      <c r="A190" s="274"/>
      <c r="B190" s="205"/>
      <c r="C190" s="274"/>
      <c r="D190" s="205"/>
      <c r="E190" s="205"/>
      <c r="F190" s="205"/>
      <c r="G190" s="205"/>
      <c r="H190" s="205"/>
      <c r="I190" s="205"/>
      <c r="J190" s="205"/>
      <c r="K190" s="205"/>
      <c r="L190" s="8"/>
      <c r="M190" s="205"/>
      <c r="N190" s="328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</row>
    <row r="191" spans="1:26" ht="12.75" customHeight="1">
      <c r="A191" s="274"/>
      <c r="B191" s="205"/>
      <c r="C191" s="274"/>
      <c r="D191" s="205"/>
      <c r="E191" s="205"/>
      <c r="F191" s="205"/>
      <c r="G191" s="205"/>
      <c r="H191" s="205"/>
      <c r="I191" s="205"/>
      <c r="J191" s="205"/>
      <c r="K191" s="205"/>
      <c r="L191" s="8"/>
      <c r="M191" s="205"/>
      <c r="N191" s="328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</row>
    <row r="192" spans="1:26" ht="12.75" customHeight="1">
      <c r="A192" s="274"/>
      <c r="B192" s="205"/>
      <c r="C192" s="274"/>
      <c r="D192" s="205"/>
      <c r="E192" s="205"/>
      <c r="F192" s="205"/>
      <c r="G192" s="205"/>
      <c r="H192" s="205"/>
      <c r="I192" s="205"/>
      <c r="J192" s="205"/>
      <c r="K192" s="205"/>
      <c r="L192" s="8"/>
      <c r="M192" s="205"/>
      <c r="N192" s="328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</row>
    <row r="193" spans="1:26" ht="12.75" customHeight="1">
      <c r="A193" s="274"/>
      <c r="B193" s="205"/>
      <c r="C193" s="274"/>
      <c r="D193" s="205"/>
      <c r="E193" s="205"/>
      <c r="F193" s="205"/>
      <c r="G193" s="205"/>
      <c r="H193" s="205"/>
      <c r="I193" s="205"/>
      <c r="J193" s="205"/>
      <c r="K193" s="205"/>
      <c r="L193" s="8"/>
      <c r="M193" s="205"/>
      <c r="N193" s="328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</row>
    <row r="194" spans="1:26" ht="12.75" customHeight="1">
      <c r="A194" s="274"/>
      <c r="B194" s="205"/>
      <c r="C194" s="274"/>
      <c r="D194" s="205"/>
      <c r="E194" s="205"/>
      <c r="F194" s="205"/>
      <c r="G194" s="205"/>
      <c r="H194" s="205"/>
      <c r="I194" s="205"/>
      <c r="J194" s="205"/>
      <c r="K194" s="205"/>
      <c r="L194" s="8"/>
      <c r="M194" s="205"/>
      <c r="N194" s="328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</row>
    <row r="195" spans="1:26" ht="12.75" customHeight="1">
      <c r="A195" s="274"/>
      <c r="B195" s="205"/>
      <c r="C195" s="274"/>
      <c r="D195" s="205"/>
      <c r="E195" s="205"/>
      <c r="F195" s="205"/>
      <c r="G195" s="205"/>
      <c r="H195" s="205"/>
      <c r="I195" s="205"/>
      <c r="J195" s="205"/>
      <c r="K195" s="205"/>
      <c r="L195" s="8"/>
      <c r="M195" s="205"/>
      <c r="N195" s="328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</row>
    <row r="196" spans="1:26" ht="12.75" customHeight="1">
      <c r="A196" s="274"/>
      <c r="B196" s="205"/>
      <c r="C196" s="274"/>
      <c r="D196" s="205"/>
      <c r="E196" s="205"/>
      <c r="F196" s="205"/>
      <c r="G196" s="205"/>
      <c r="H196" s="205"/>
      <c r="I196" s="205"/>
      <c r="J196" s="205"/>
      <c r="K196" s="205"/>
      <c r="L196" s="8"/>
      <c r="M196" s="205"/>
      <c r="N196" s="328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</row>
    <row r="197" spans="1:26" ht="12.75" customHeight="1">
      <c r="A197" s="274"/>
      <c r="B197" s="205"/>
      <c r="C197" s="274"/>
      <c r="D197" s="205"/>
      <c r="E197" s="205"/>
      <c r="F197" s="205"/>
      <c r="G197" s="205"/>
      <c r="H197" s="205"/>
      <c r="I197" s="205"/>
      <c r="J197" s="205"/>
      <c r="K197" s="205"/>
      <c r="L197" s="8"/>
      <c r="M197" s="205"/>
      <c r="N197" s="328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</row>
    <row r="198" spans="1:26" ht="12.75" customHeight="1">
      <c r="A198" s="274"/>
      <c r="B198" s="205"/>
      <c r="C198" s="274"/>
      <c r="D198" s="205"/>
      <c r="E198" s="205"/>
      <c r="F198" s="205"/>
      <c r="G198" s="205"/>
      <c r="H198" s="205"/>
      <c r="I198" s="205"/>
      <c r="J198" s="205"/>
      <c r="K198" s="205"/>
      <c r="L198" s="8"/>
      <c r="M198" s="205"/>
      <c r="N198" s="328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</row>
    <row r="199" spans="1:26" ht="12.75" customHeight="1">
      <c r="A199" s="274"/>
      <c r="B199" s="205"/>
      <c r="C199" s="274"/>
      <c r="D199" s="205"/>
      <c r="E199" s="205"/>
      <c r="F199" s="205"/>
      <c r="G199" s="205"/>
      <c r="H199" s="205"/>
      <c r="I199" s="205"/>
      <c r="J199" s="205"/>
      <c r="K199" s="205"/>
      <c r="L199" s="8"/>
      <c r="M199" s="205"/>
      <c r="N199" s="328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</row>
    <row r="200" spans="1:26" ht="12.75" customHeight="1">
      <c r="A200" s="274"/>
      <c r="B200" s="205"/>
      <c r="C200" s="274"/>
      <c r="D200" s="205"/>
      <c r="E200" s="205"/>
      <c r="F200" s="205"/>
      <c r="G200" s="205"/>
      <c r="H200" s="205"/>
      <c r="I200" s="205"/>
      <c r="J200" s="205"/>
      <c r="K200" s="205"/>
      <c r="L200" s="8"/>
      <c r="M200" s="205"/>
      <c r="N200" s="328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</row>
    <row r="201" spans="1:26" ht="12.75" customHeight="1">
      <c r="A201" s="274"/>
      <c r="B201" s="205"/>
      <c r="C201" s="274"/>
      <c r="D201" s="205"/>
      <c r="E201" s="205"/>
      <c r="F201" s="205"/>
      <c r="G201" s="205"/>
      <c r="H201" s="205"/>
      <c r="I201" s="205"/>
      <c r="J201" s="205"/>
      <c r="K201" s="205"/>
      <c r="L201" s="8"/>
      <c r="M201" s="205"/>
      <c r="N201" s="328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</row>
    <row r="202" spans="1:26" ht="12.75" customHeight="1">
      <c r="A202" s="274"/>
      <c r="B202" s="205"/>
      <c r="C202" s="274"/>
      <c r="D202" s="205"/>
      <c r="E202" s="205"/>
      <c r="F202" s="205"/>
      <c r="G202" s="205"/>
      <c r="H202" s="205"/>
      <c r="I202" s="205"/>
      <c r="J202" s="205"/>
      <c r="K202" s="205"/>
      <c r="L202" s="8"/>
      <c r="M202" s="205"/>
      <c r="N202" s="328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</row>
    <row r="203" spans="1:26" ht="12.75" customHeight="1">
      <c r="A203" s="274"/>
      <c r="B203" s="205"/>
      <c r="C203" s="274"/>
      <c r="D203" s="205"/>
      <c r="E203" s="205"/>
      <c r="F203" s="205"/>
      <c r="G203" s="205"/>
      <c r="H203" s="205"/>
      <c r="I203" s="205"/>
      <c r="J203" s="205"/>
      <c r="K203" s="205"/>
      <c r="L203" s="8"/>
      <c r="M203" s="205"/>
      <c r="N203" s="328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</row>
    <row r="204" spans="1:26" ht="12.75" customHeight="1">
      <c r="A204" s="274"/>
      <c r="B204" s="205"/>
      <c r="C204" s="274"/>
      <c r="D204" s="205"/>
      <c r="E204" s="205"/>
      <c r="F204" s="205"/>
      <c r="G204" s="205"/>
      <c r="H204" s="205"/>
      <c r="I204" s="205"/>
      <c r="J204" s="205"/>
      <c r="K204" s="205"/>
      <c r="L204" s="8"/>
      <c r="M204" s="205"/>
      <c r="N204" s="328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</row>
    <row r="205" spans="1:26" ht="12.75" customHeight="1">
      <c r="A205" s="274"/>
      <c r="B205" s="205"/>
      <c r="C205" s="274"/>
      <c r="D205" s="205"/>
      <c r="E205" s="205"/>
      <c r="F205" s="205"/>
      <c r="G205" s="205"/>
      <c r="H205" s="205"/>
      <c r="I205" s="205"/>
      <c r="J205" s="205"/>
      <c r="K205" s="205"/>
      <c r="L205" s="8"/>
      <c r="M205" s="205"/>
      <c r="N205" s="328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</row>
    <row r="206" spans="1:26" ht="12.75" customHeight="1">
      <c r="A206" s="274"/>
      <c r="B206" s="205"/>
      <c r="C206" s="274"/>
      <c r="D206" s="205"/>
      <c r="E206" s="205"/>
      <c r="F206" s="205"/>
      <c r="G206" s="205"/>
      <c r="H206" s="205"/>
      <c r="I206" s="205"/>
      <c r="J206" s="205"/>
      <c r="K206" s="205"/>
      <c r="L206" s="8"/>
      <c r="M206" s="205"/>
      <c r="N206" s="328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</row>
    <row r="207" spans="1:26" ht="12.75" customHeight="1">
      <c r="A207" s="274"/>
      <c r="B207" s="205"/>
      <c r="C207" s="274"/>
      <c r="D207" s="205"/>
      <c r="E207" s="205"/>
      <c r="F207" s="205"/>
      <c r="G207" s="205"/>
      <c r="H207" s="205"/>
      <c r="I207" s="205"/>
      <c r="J207" s="205"/>
      <c r="K207" s="205"/>
      <c r="L207" s="8"/>
      <c r="M207" s="205"/>
      <c r="N207" s="328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</row>
    <row r="208" spans="1:26" ht="12.75" customHeight="1">
      <c r="A208" s="274"/>
      <c r="B208" s="205"/>
      <c r="C208" s="274"/>
      <c r="D208" s="205"/>
      <c r="E208" s="205"/>
      <c r="F208" s="205"/>
      <c r="G208" s="205"/>
      <c r="H208" s="205"/>
      <c r="I208" s="205"/>
      <c r="J208" s="205"/>
      <c r="K208" s="205"/>
      <c r="L208" s="8"/>
      <c r="M208" s="205"/>
      <c r="N208" s="328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</row>
    <row r="209" spans="1:26" ht="12.75" customHeight="1">
      <c r="A209" s="274"/>
      <c r="B209" s="205"/>
      <c r="C209" s="274"/>
      <c r="D209" s="205"/>
      <c r="E209" s="205"/>
      <c r="F209" s="205"/>
      <c r="G209" s="205"/>
      <c r="H209" s="205"/>
      <c r="I209" s="205"/>
      <c r="J209" s="205"/>
      <c r="K209" s="205"/>
      <c r="L209" s="8"/>
      <c r="M209" s="205"/>
      <c r="N209" s="328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</row>
    <row r="210" spans="1:26" ht="12.75" customHeight="1">
      <c r="A210" s="274"/>
      <c r="B210" s="205"/>
      <c r="C210" s="274"/>
      <c r="D210" s="205"/>
      <c r="E210" s="205"/>
      <c r="F210" s="205"/>
      <c r="G210" s="205"/>
      <c r="H210" s="205"/>
      <c r="I210" s="205"/>
      <c r="J210" s="205"/>
      <c r="K210" s="205"/>
      <c r="L210" s="8"/>
      <c r="M210" s="205"/>
      <c r="N210" s="328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</row>
    <row r="211" spans="1:26" ht="12.75" customHeight="1">
      <c r="A211" s="274"/>
      <c r="B211" s="205"/>
      <c r="C211" s="274"/>
      <c r="D211" s="205"/>
      <c r="E211" s="205"/>
      <c r="F211" s="205"/>
      <c r="G211" s="205"/>
      <c r="H211" s="205"/>
      <c r="I211" s="205"/>
      <c r="J211" s="205"/>
      <c r="K211" s="205"/>
      <c r="L211" s="8"/>
      <c r="M211" s="205"/>
      <c r="N211" s="328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</row>
    <row r="212" spans="1:26" ht="12.75" customHeight="1">
      <c r="A212" s="274"/>
      <c r="B212" s="205"/>
      <c r="C212" s="274"/>
      <c r="D212" s="205"/>
      <c r="E212" s="205"/>
      <c r="F212" s="205"/>
      <c r="G212" s="205"/>
      <c r="H212" s="205"/>
      <c r="I212" s="205"/>
      <c r="J212" s="205"/>
      <c r="K212" s="205"/>
      <c r="L212" s="8"/>
      <c r="M212" s="205"/>
      <c r="N212" s="328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</row>
    <row r="213" spans="1:26" ht="12.75" customHeight="1">
      <c r="A213" s="274"/>
      <c r="B213" s="205"/>
      <c r="C213" s="274"/>
      <c r="D213" s="205"/>
      <c r="E213" s="205"/>
      <c r="F213" s="205"/>
      <c r="G213" s="205"/>
      <c r="H213" s="205"/>
      <c r="I213" s="205"/>
      <c r="J213" s="205"/>
      <c r="K213" s="205"/>
      <c r="L213" s="8"/>
      <c r="M213" s="205"/>
      <c r="N213" s="328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</row>
    <row r="214" spans="1:26" ht="12.75" customHeight="1">
      <c r="A214" s="274"/>
      <c r="B214" s="205"/>
      <c r="C214" s="274"/>
      <c r="D214" s="205"/>
      <c r="E214" s="205"/>
      <c r="F214" s="205"/>
      <c r="G214" s="205"/>
      <c r="H214" s="205"/>
      <c r="I214" s="205"/>
      <c r="J214" s="205"/>
      <c r="K214" s="205"/>
      <c r="L214" s="8"/>
      <c r="M214" s="205"/>
      <c r="N214" s="328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</row>
    <row r="215" spans="1:26" ht="12.75" customHeight="1">
      <c r="A215" s="274"/>
      <c r="B215" s="205"/>
      <c r="C215" s="274"/>
      <c r="D215" s="205"/>
      <c r="E215" s="205"/>
      <c r="F215" s="205"/>
      <c r="G215" s="205"/>
      <c r="H215" s="205"/>
      <c r="I215" s="205"/>
      <c r="J215" s="205"/>
      <c r="K215" s="205"/>
      <c r="L215" s="8"/>
      <c r="M215" s="205"/>
      <c r="N215" s="328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</row>
    <row r="216" spans="1:26" ht="12.75" customHeight="1">
      <c r="A216" s="274"/>
      <c r="B216" s="205"/>
      <c r="C216" s="274"/>
      <c r="D216" s="205"/>
      <c r="E216" s="205"/>
      <c r="F216" s="205"/>
      <c r="G216" s="205"/>
      <c r="H216" s="205"/>
      <c r="I216" s="205"/>
      <c r="J216" s="205"/>
      <c r="K216" s="205"/>
      <c r="L216" s="8"/>
      <c r="M216" s="205"/>
      <c r="N216" s="328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</row>
    <row r="217" spans="1:26" ht="12.75" customHeight="1">
      <c r="A217" s="274"/>
      <c r="B217" s="205"/>
      <c r="C217" s="274"/>
      <c r="D217" s="205"/>
      <c r="E217" s="205"/>
      <c r="F217" s="205"/>
      <c r="G217" s="205"/>
      <c r="H217" s="205"/>
      <c r="I217" s="205"/>
      <c r="J217" s="205"/>
      <c r="K217" s="205"/>
      <c r="L217" s="8"/>
      <c r="M217" s="205"/>
      <c r="N217" s="328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</row>
    <row r="218" spans="1:26" ht="12.75" customHeight="1">
      <c r="A218" s="274"/>
      <c r="B218" s="205"/>
      <c r="C218" s="274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</row>
    <row r="219" spans="1:26" ht="12.75" customHeight="1">
      <c r="A219" s="274"/>
      <c r="B219" s="205"/>
      <c r="C219" s="274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</row>
    <row r="220" spans="1:26" ht="12.75" customHeight="1">
      <c r="A220" s="274"/>
      <c r="B220" s="205"/>
      <c r="C220" s="274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</row>
    <row r="221" spans="1:26" ht="12.75" customHeight="1">
      <c r="A221" s="274"/>
      <c r="B221" s="205"/>
      <c r="C221" s="274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</row>
    <row r="222" spans="1:26" ht="12.75" customHeight="1">
      <c r="A222" s="274"/>
      <c r="B222" s="205"/>
      <c r="C222" s="274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</row>
    <row r="223" spans="1:26" ht="12.75" customHeight="1">
      <c r="A223" s="274"/>
      <c r="B223" s="205"/>
      <c r="C223" s="274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</row>
    <row r="224" spans="1:26" ht="12.75" customHeight="1">
      <c r="A224" s="274"/>
      <c r="B224" s="205"/>
      <c r="C224" s="274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</row>
    <row r="225" spans="1:26" ht="12.75" customHeight="1">
      <c r="A225" s="274"/>
      <c r="B225" s="205"/>
      <c r="C225" s="274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</row>
    <row r="226" spans="1:26" ht="12.75" customHeight="1">
      <c r="A226" s="274"/>
      <c r="B226" s="205"/>
      <c r="C226" s="274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</row>
    <row r="227" spans="1:26" ht="12.75" customHeight="1">
      <c r="A227" s="274"/>
      <c r="B227" s="205"/>
      <c r="C227" s="274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</row>
    <row r="228" spans="1:26" ht="12.75" customHeight="1">
      <c r="A228" s="274"/>
      <c r="B228" s="205"/>
      <c r="C228" s="274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</row>
    <row r="229" spans="1:26" ht="12.75" customHeight="1">
      <c r="A229" s="274"/>
      <c r="B229" s="205"/>
      <c r="C229" s="274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</row>
    <row r="230" spans="1:26" ht="12.75" customHeight="1">
      <c r="A230" s="274"/>
      <c r="B230" s="205"/>
      <c r="C230" s="274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</row>
    <row r="231" spans="1:26" ht="12.75" customHeight="1">
      <c r="A231" s="274"/>
      <c r="B231" s="205"/>
      <c r="C231" s="274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</row>
    <row r="232" spans="1:26" ht="12.75" customHeight="1">
      <c r="A232" s="274"/>
      <c r="B232" s="205"/>
      <c r="C232" s="274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</row>
    <row r="233" spans="1:26" ht="12.75" customHeight="1">
      <c r="A233" s="274"/>
      <c r="B233" s="205"/>
      <c r="C233" s="274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</row>
    <row r="234" spans="1:26" ht="12.75" customHeight="1">
      <c r="A234" s="274"/>
      <c r="B234" s="205"/>
      <c r="C234" s="274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</row>
    <row r="235" spans="1:26" ht="12.75" customHeight="1">
      <c r="A235" s="274"/>
      <c r="B235" s="205"/>
      <c r="C235" s="274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</row>
    <row r="236" spans="1:26" ht="12.75" customHeight="1">
      <c r="A236" s="274"/>
      <c r="B236" s="205"/>
      <c r="C236" s="274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</row>
    <row r="237" spans="1:26" ht="12.75" customHeight="1">
      <c r="A237" s="274"/>
      <c r="B237" s="205"/>
      <c r="C237" s="274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</row>
    <row r="238" spans="1:26" ht="12.75" customHeight="1">
      <c r="A238" s="274"/>
      <c r="B238" s="205"/>
      <c r="C238" s="274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</row>
    <row r="239" spans="1:26" ht="15.75" customHeight="1">
      <c r="A239" s="244"/>
      <c r="C239" s="244"/>
    </row>
    <row r="240" spans="1:26" ht="15.75" customHeight="1">
      <c r="A240" s="244"/>
      <c r="C240" s="244"/>
    </row>
    <row r="241" spans="1:3" ht="15.75" customHeight="1">
      <c r="A241" s="244"/>
      <c r="C241" s="244"/>
    </row>
    <row r="242" spans="1:3" ht="15.75" customHeight="1">
      <c r="A242" s="244"/>
      <c r="C242" s="244"/>
    </row>
    <row r="243" spans="1:3" ht="15.75" customHeight="1">
      <c r="A243" s="244"/>
      <c r="C243" s="244"/>
    </row>
    <row r="244" spans="1:3" ht="15.75" customHeight="1">
      <c r="A244" s="244"/>
      <c r="C244" s="244"/>
    </row>
    <row r="245" spans="1:3" ht="15.75" customHeight="1">
      <c r="A245" s="244"/>
      <c r="C245" s="244"/>
    </row>
    <row r="246" spans="1:3" ht="15.75" customHeight="1">
      <c r="A246" s="244"/>
      <c r="C246" s="244"/>
    </row>
    <row r="247" spans="1:3" ht="15.75" customHeight="1">
      <c r="A247" s="244"/>
      <c r="C247" s="244"/>
    </row>
    <row r="248" spans="1:3" ht="15.75" customHeight="1">
      <c r="A248" s="244"/>
      <c r="C248" s="244"/>
    </row>
    <row r="249" spans="1:3" ht="15.75" customHeight="1">
      <c r="A249" s="244"/>
      <c r="C249" s="244"/>
    </row>
    <row r="250" spans="1:3" ht="15.75" customHeight="1">
      <c r="A250" s="244"/>
      <c r="C250" s="244"/>
    </row>
    <row r="251" spans="1:3" ht="15.75" customHeight="1">
      <c r="A251" s="244"/>
      <c r="C251" s="244"/>
    </row>
    <row r="252" spans="1:3" ht="15.75" customHeight="1">
      <c r="A252" s="244"/>
      <c r="C252" s="244"/>
    </row>
    <row r="253" spans="1:3" ht="15.75" customHeight="1">
      <c r="A253" s="244"/>
      <c r="C253" s="244"/>
    </row>
    <row r="254" spans="1:3" ht="15.75" customHeight="1">
      <c r="A254" s="244"/>
      <c r="C254" s="244"/>
    </row>
    <row r="255" spans="1:3" ht="15.75" customHeight="1">
      <c r="A255" s="244"/>
      <c r="C255" s="244"/>
    </row>
    <row r="256" spans="1:3" ht="15.75" customHeight="1">
      <c r="A256" s="244"/>
      <c r="C256" s="244"/>
    </row>
    <row r="257" spans="1:3" ht="15.75" customHeight="1">
      <c r="A257" s="244"/>
      <c r="C257" s="244"/>
    </row>
    <row r="258" spans="1:3" ht="15.75" customHeight="1">
      <c r="A258" s="244"/>
      <c r="C258" s="244"/>
    </row>
    <row r="259" spans="1:3" ht="15.75" customHeight="1">
      <c r="A259" s="244"/>
      <c r="C259" s="244"/>
    </row>
    <row r="260" spans="1:3" ht="15.75" customHeight="1">
      <c r="A260" s="244"/>
      <c r="C260" s="244"/>
    </row>
    <row r="261" spans="1:3" ht="15.75" customHeight="1">
      <c r="A261" s="244"/>
      <c r="C261" s="244"/>
    </row>
    <row r="262" spans="1:3" ht="15.75" customHeight="1">
      <c r="A262" s="244"/>
      <c r="C262" s="244"/>
    </row>
    <row r="263" spans="1:3" ht="15.75" customHeight="1">
      <c r="A263" s="244"/>
      <c r="C263" s="244"/>
    </row>
    <row r="264" spans="1:3" ht="15.75" customHeight="1">
      <c r="A264" s="244"/>
      <c r="C264" s="244"/>
    </row>
    <row r="265" spans="1:3" ht="15.75" customHeight="1">
      <c r="A265" s="244"/>
      <c r="C265" s="244"/>
    </row>
    <row r="266" spans="1:3" ht="15.75" customHeight="1">
      <c r="A266" s="244"/>
      <c r="C266" s="244"/>
    </row>
    <row r="267" spans="1:3" ht="15.75" customHeight="1">
      <c r="A267" s="244"/>
      <c r="C267" s="244"/>
    </row>
    <row r="268" spans="1:3" ht="15.75" customHeight="1">
      <c r="A268" s="244"/>
      <c r="C268" s="244"/>
    </row>
    <row r="269" spans="1:3" ht="15.75" customHeight="1">
      <c r="A269" s="244"/>
      <c r="C269" s="244"/>
    </row>
    <row r="270" spans="1:3" ht="15.75" customHeight="1">
      <c r="A270" s="244"/>
      <c r="C270" s="244"/>
    </row>
    <row r="271" spans="1:3" ht="15.75" customHeight="1">
      <c r="A271" s="244"/>
      <c r="C271" s="244"/>
    </row>
    <row r="272" spans="1:3" ht="15.75" customHeight="1">
      <c r="A272" s="244"/>
      <c r="C272" s="244"/>
    </row>
    <row r="273" spans="1:3" ht="15.75" customHeight="1">
      <c r="A273" s="244"/>
      <c r="C273" s="244"/>
    </row>
    <row r="274" spans="1:3" ht="15.75" customHeight="1">
      <c r="A274" s="244"/>
      <c r="C274" s="244"/>
    </row>
    <row r="275" spans="1:3" ht="15.75" customHeight="1">
      <c r="A275" s="244"/>
      <c r="C275" s="244"/>
    </row>
    <row r="276" spans="1:3" ht="15.75" customHeight="1">
      <c r="A276" s="244"/>
      <c r="C276" s="244"/>
    </row>
    <row r="277" spans="1:3" ht="15.75" customHeight="1">
      <c r="A277" s="244"/>
      <c r="C277" s="244"/>
    </row>
    <row r="278" spans="1:3" ht="15.75" customHeight="1">
      <c r="A278" s="244"/>
      <c r="C278" s="244"/>
    </row>
    <row r="279" spans="1:3" ht="15.75" customHeight="1">
      <c r="A279" s="244"/>
      <c r="C279" s="244"/>
    </row>
    <row r="280" spans="1:3" ht="15.75" customHeight="1">
      <c r="A280" s="244"/>
      <c r="C280" s="244"/>
    </row>
    <row r="281" spans="1:3" ht="15.75" customHeight="1">
      <c r="A281" s="244"/>
      <c r="C281" s="244"/>
    </row>
    <row r="282" spans="1:3" ht="15.75" customHeight="1">
      <c r="A282" s="244"/>
      <c r="C282" s="244"/>
    </row>
    <row r="283" spans="1:3" ht="15.75" customHeight="1">
      <c r="A283" s="244"/>
      <c r="C283" s="244"/>
    </row>
    <row r="284" spans="1:3" ht="15.75" customHeight="1">
      <c r="A284" s="244"/>
      <c r="C284" s="244"/>
    </row>
    <row r="285" spans="1:3" ht="15.75" customHeight="1">
      <c r="A285" s="244"/>
      <c r="C285" s="244"/>
    </row>
    <row r="286" spans="1:3" ht="15.75" customHeight="1">
      <c r="A286" s="244"/>
      <c r="C286" s="244"/>
    </row>
    <row r="287" spans="1:3" ht="15.75" customHeight="1">
      <c r="A287" s="244"/>
      <c r="C287" s="244"/>
    </row>
    <row r="288" spans="1:3" ht="15.75" customHeight="1">
      <c r="A288" s="244"/>
      <c r="C288" s="244"/>
    </row>
    <row r="289" spans="1:3" ht="15.75" customHeight="1">
      <c r="A289" s="244"/>
      <c r="C289" s="244"/>
    </row>
    <row r="290" spans="1:3" ht="15.75" customHeight="1">
      <c r="A290" s="244"/>
      <c r="C290" s="244"/>
    </row>
    <row r="291" spans="1:3" ht="15.75" customHeight="1">
      <c r="A291" s="244"/>
      <c r="C291" s="244"/>
    </row>
    <row r="292" spans="1:3" ht="15.75" customHeight="1">
      <c r="A292" s="244"/>
      <c r="C292" s="244"/>
    </row>
    <row r="293" spans="1:3" ht="15.75" customHeight="1">
      <c r="A293" s="244"/>
      <c r="C293" s="244"/>
    </row>
    <row r="294" spans="1:3" ht="15.75" customHeight="1">
      <c r="A294" s="244"/>
      <c r="C294" s="244"/>
    </row>
    <row r="295" spans="1:3" ht="15.75" customHeight="1">
      <c r="A295" s="244"/>
      <c r="C295" s="244"/>
    </row>
    <row r="296" spans="1:3" ht="15.75" customHeight="1">
      <c r="A296" s="244"/>
      <c r="C296" s="244"/>
    </row>
    <row r="297" spans="1:3" ht="15.75" customHeight="1">
      <c r="A297" s="244"/>
      <c r="C297" s="244"/>
    </row>
    <row r="298" spans="1:3" ht="15.75" customHeight="1">
      <c r="A298" s="244"/>
      <c r="C298" s="244"/>
    </row>
    <row r="299" spans="1:3" ht="15.75" customHeight="1">
      <c r="A299" s="244"/>
      <c r="C299" s="244"/>
    </row>
    <row r="300" spans="1:3" ht="15.75" customHeight="1">
      <c r="A300" s="244"/>
      <c r="C300" s="244"/>
    </row>
    <row r="301" spans="1:3" ht="15.75" customHeight="1">
      <c r="A301" s="244"/>
      <c r="C301" s="244"/>
    </row>
    <row r="302" spans="1:3" ht="15.75" customHeight="1">
      <c r="A302" s="244"/>
      <c r="C302" s="244"/>
    </row>
    <row r="303" spans="1:3" ht="15.75" customHeight="1">
      <c r="A303" s="244"/>
      <c r="C303" s="244"/>
    </row>
    <row r="304" spans="1:3" ht="15.75" customHeight="1">
      <c r="A304" s="244"/>
      <c r="C304" s="244"/>
    </row>
    <row r="305" spans="1:3" ht="15.75" customHeight="1">
      <c r="A305" s="244"/>
      <c r="C305" s="244"/>
    </row>
    <row r="306" spans="1:3" ht="15.75" customHeight="1">
      <c r="A306" s="244"/>
      <c r="C306" s="244"/>
    </row>
    <row r="307" spans="1:3" ht="15.75" customHeight="1">
      <c r="A307" s="244"/>
      <c r="C307" s="244"/>
    </row>
    <row r="308" spans="1:3" ht="15.75" customHeight="1">
      <c r="A308" s="244"/>
      <c r="C308" s="244"/>
    </row>
    <row r="309" spans="1:3" ht="15.75" customHeight="1">
      <c r="A309" s="244"/>
      <c r="C309" s="244"/>
    </row>
    <row r="310" spans="1:3" ht="15.75" customHeight="1">
      <c r="A310" s="244"/>
      <c r="C310" s="244"/>
    </row>
    <row r="311" spans="1:3" ht="15.75" customHeight="1">
      <c r="A311" s="244"/>
      <c r="C311" s="244"/>
    </row>
    <row r="312" spans="1:3" ht="15.75" customHeight="1">
      <c r="A312" s="244"/>
      <c r="C312" s="244"/>
    </row>
    <row r="313" spans="1:3" ht="15.75" customHeight="1">
      <c r="A313" s="244"/>
      <c r="C313" s="244"/>
    </row>
    <row r="314" spans="1:3" ht="15.75" customHeight="1">
      <c r="A314" s="244"/>
      <c r="C314" s="244"/>
    </row>
    <row r="315" spans="1:3" ht="15.75" customHeight="1">
      <c r="A315" s="244"/>
      <c r="C315" s="244"/>
    </row>
    <row r="316" spans="1:3" ht="15.75" customHeight="1">
      <c r="A316" s="244"/>
      <c r="C316" s="244"/>
    </row>
    <row r="317" spans="1:3" ht="15.75" customHeight="1">
      <c r="A317" s="244"/>
      <c r="C317" s="244"/>
    </row>
    <row r="318" spans="1:3" ht="15.75" customHeight="1">
      <c r="A318" s="244"/>
      <c r="C318" s="244"/>
    </row>
    <row r="319" spans="1:3" ht="15.75" customHeight="1">
      <c r="A319" s="244"/>
      <c r="C319" s="244"/>
    </row>
    <row r="320" spans="1:3" ht="15.75" customHeight="1">
      <c r="A320" s="244"/>
      <c r="C320" s="244"/>
    </row>
    <row r="321" spans="1:3" ht="15.75" customHeight="1">
      <c r="A321" s="244"/>
      <c r="C321" s="244"/>
    </row>
    <row r="322" spans="1:3" ht="15.75" customHeight="1">
      <c r="A322" s="244"/>
      <c r="C322" s="244"/>
    </row>
    <row r="323" spans="1:3" ht="15.75" customHeight="1">
      <c r="A323" s="244"/>
      <c r="C323" s="244"/>
    </row>
    <row r="324" spans="1:3" ht="15.75" customHeight="1">
      <c r="A324" s="244"/>
      <c r="C324" s="244"/>
    </row>
    <row r="325" spans="1:3" ht="15.75" customHeight="1">
      <c r="A325" s="244"/>
      <c r="C325" s="244"/>
    </row>
    <row r="326" spans="1:3" ht="15.75" customHeight="1">
      <c r="A326" s="244"/>
      <c r="C326" s="244"/>
    </row>
    <row r="327" spans="1:3" ht="15.75" customHeight="1">
      <c r="A327" s="244"/>
      <c r="C327" s="244"/>
    </row>
    <row r="328" spans="1:3" ht="15.75" customHeight="1">
      <c r="A328" s="244"/>
      <c r="C328" s="244"/>
    </row>
    <row r="329" spans="1:3" ht="15.75" customHeight="1">
      <c r="A329" s="244"/>
      <c r="C329" s="244"/>
    </row>
    <row r="330" spans="1:3" ht="15.75" customHeight="1">
      <c r="A330" s="244"/>
      <c r="C330" s="244"/>
    </row>
    <row r="331" spans="1:3" ht="15.75" customHeight="1">
      <c r="A331" s="244"/>
      <c r="C331" s="244"/>
    </row>
    <row r="332" spans="1:3" ht="15.75" customHeight="1">
      <c r="A332" s="244"/>
      <c r="C332" s="244"/>
    </row>
    <row r="333" spans="1:3" ht="15.75" customHeight="1">
      <c r="A333" s="244"/>
      <c r="C333" s="244"/>
    </row>
    <row r="334" spans="1:3" ht="15.75" customHeight="1">
      <c r="A334" s="244"/>
      <c r="C334" s="244"/>
    </row>
    <row r="335" spans="1:3" ht="15.75" customHeight="1">
      <c r="A335" s="244"/>
      <c r="C335" s="244"/>
    </row>
    <row r="336" spans="1:3" ht="15.75" customHeight="1">
      <c r="A336" s="244"/>
      <c r="C336" s="244"/>
    </row>
    <row r="337" spans="1:3" ht="15.75" customHeight="1">
      <c r="A337" s="244"/>
      <c r="C337" s="244"/>
    </row>
    <row r="338" spans="1:3" ht="15.75" customHeight="1">
      <c r="A338" s="244"/>
      <c r="C338" s="244"/>
    </row>
    <row r="339" spans="1:3" ht="15.75" customHeight="1">
      <c r="A339" s="244"/>
      <c r="C339" s="244"/>
    </row>
    <row r="340" spans="1:3" ht="15.75" customHeight="1">
      <c r="A340" s="244"/>
      <c r="C340" s="244"/>
    </row>
    <row r="341" spans="1:3" ht="15.75" customHeight="1">
      <c r="A341" s="244"/>
      <c r="C341" s="244"/>
    </row>
    <row r="342" spans="1:3" ht="15.75" customHeight="1">
      <c r="A342" s="244"/>
      <c r="C342" s="244"/>
    </row>
    <row r="343" spans="1:3" ht="15.75" customHeight="1">
      <c r="A343" s="244"/>
      <c r="C343" s="244"/>
    </row>
    <row r="344" spans="1:3" ht="15.75" customHeight="1">
      <c r="A344" s="244"/>
      <c r="C344" s="244"/>
    </row>
    <row r="345" spans="1:3" ht="15.75" customHeight="1">
      <c r="A345" s="244"/>
      <c r="C345" s="244"/>
    </row>
    <row r="346" spans="1:3" ht="15.75" customHeight="1">
      <c r="A346" s="244"/>
      <c r="C346" s="244"/>
    </row>
    <row r="347" spans="1:3" ht="15.75" customHeight="1">
      <c r="A347" s="244"/>
      <c r="C347" s="244"/>
    </row>
    <row r="348" spans="1:3" ht="15.75" customHeight="1">
      <c r="A348" s="244"/>
      <c r="C348" s="244"/>
    </row>
    <row r="349" spans="1:3" ht="15.75" customHeight="1">
      <c r="A349" s="244"/>
      <c r="C349" s="244"/>
    </row>
    <row r="350" spans="1:3" ht="15.75" customHeight="1">
      <c r="A350" s="244"/>
      <c r="C350" s="244"/>
    </row>
    <row r="351" spans="1:3" ht="15.75" customHeight="1">
      <c r="A351" s="244"/>
      <c r="C351" s="244"/>
    </row>
    <row r="352" spans="1:3" ht="15.75" customHeight="1">
      <c r="A352" s="244"/>
      <c r="C352" s="244"/>
    </row>
    <row r="353" spans="1:3" ht="15.75" customHeight="1">
      <c r="A353" s="244"/>
      <c r="C353" s="244"/>
    </row>
    <row r="354" spans="1:3" ht="15.75" customHeight="1">
      <c r="A354" s="244"/>
      <c r="C354" s="244"/>
    </row>
    <row r="355" spans="1:3" ht="15.75" customHeight="1">
      <c r="A355" s="244"/>
      <c r="C355" s="244"/>
    </row>
    <row r="356" spans="1:3" ht="15.75" customHeight="1">
      <c r="A356" s="244"/>
      <c r="C356" s="244"/>
    </row>
    <row r="357" spans="1:3" ht="15.75" customHeight="1">
      <c r="A357" s="244"/>
      <c r="C357" s="244"/>
    </row>
    <row r="358" spans="1:3" ht="15.75" customHeight="1">
      <c r="A358" s="244"/>
      <c r="C358" s="244"/>
    </row>
    <row r="359" spans="1:3" ht="15.75" customHeight="1">
      <c r="A359" s="244"/>
      <c r="C359" s="244"/>
    </row>
    <row r="360" spans="1:3" ht="15.75" customHeight="1">
      <c r="A360" s="244"/>
      <c r="C360" s="244"/>
    </row>
    <row r="361" spans="1:3" ht="15.75" customHeight="1">
      <c r="A361" s="244"/>
      <c r="C361" s="244"/>
    </row>
    <row r="362" spans="1:3" ht="15.75" customHeight="1">
      <c r="A362" s="244"/>
      <c r="C362" s="244"/>
    </row>
    <row r="363" spans="1:3" ht="15.75" customHeight="1">
      <c r="A363" s="244"/>
      <c r="C363" s="244"/>
    </row>
    <row r="364" spans="1:3" ht="15.75" customHeight="1">
      <c r="A364" s="244"/>
      <c r="C364" s="244"/>
    </row>
    <row r="365" spans="1:3" ht="15.75" customHeight="1">
      <c r="A365" s="244"/>
      <c r="C365" s="244"/>
    </row>
    <row r="366" spans="1:3" ht="15.75" customHeight="1">
      <c r="A366" s="244"/>
      <c r="C366" s="244"/>
    </row>
    <row r="367" spans="1:3" ht="15.75" customHeight="1">
      <c r="A367" s="244"/>
      <c r="C367" s="244"/>
    </row>
    <row r="368" spans="1:3" ht="15.75" customHeight="1">
      <c r="A368" s="244"/>
      <c r="C368" s="244"/>
    </row>
    <row r="369" spans="1:3" ht="15.75" customHeight="1">
      <c r="A369" s="244"/>
      <c r="C369" s="244"/>
    </row>
    <row r="370" spans="1:3" ht="15.75" customHeight="1">
      <c r="A370" s="244"/>
      <c r="C370" s="244"/>
    </row>
    <row r="371" spans="1:3" ht="15.75" customHeight="1">
      <c r="A371" s="244"/>
      <c r="C371" s="244"/>
    </row>
    <row r="372" spans="1:3" ht="15.75" customHeight="1">
      <c r="A372" s="244"/>
      <c r="C372" s="244"/>
    </row>
    <row r="373" spans="1:3" ht="15.75" customHeight="1">
      <c r="A373" s="244"/>
      <c r="C373" s="244"/>
    </row>
    <row r="374" spans="1:3" ht="15.75" customHeight="1">
      <c r="A374" s="244"/>
      <c r="C374" s="244"/>
    </row>
    <row r="375" spans="1:3" ht="15.75" customHeight="1">
      <c r="A375" s="244"/>
      <c r="C375" s="244"/>
    </row>
    <row r="376" spans="1:3" ht="15.75" customHeight="1">
      <c r="A376" s="244"/>
      <c r="C376" s="244"/>
    </row>
    <row r="377" spans="1:3" ht="15.75" customHeight="1">
      <c r="A377" s="244"/>
      <c r="C377" s="244"/>
    </row>
    <row r="378" spans="1:3" ht="15.75" customHeight="1">
      <c r="A378" s="244"/>
      <c r="C378" s="244"/>
    </row>
    <row r="379" spans="1:3" ht="15.75" customHeight="1">
      <c r="A379" s="244"/>
      <c r="C379" s="244"/>
    </row>
    <row r="380" spans="1:3" ht="15.75" customHeight="1">
      <c r="A380" s="244"/>
      <c r="C380" s="244"/>
    </row>
    <row r="381" spans="1:3" ht="15.75" customHeight="1">
      <c r="A381" s="244"/>
      <c r="C381" s="244"/>
    </row>
    <row r="382" spans="1:3" ht="15.75" customHeight="1">
      <c r="A382" s="244"/>
      <c r="C382" s="244"/>
    </row>
    <row r="383" spans="1:3" ht="15.75" customHeight="1">
      <c r="A383" s="244"/>
      <c r="C383" s="244"/>
    </row>
    <row r="384" spans="1:3" ht="15.75" customHeight="1">
      <c r="A384" s="244"/>
      <c r="C384" s="244"/>
    </row>
    <row r="385" spans="1:3" ht="15.75" customHeight="1">
      <c r="A385" s="244"/>
      <c r="C385" s="244"/>
    </row>
    <row r="386" spans="1:3" ht="15.75" customHeight="1">
      <c r="A386" s="244"/>
      <c r="C386" s="244"/>
    </row>
    <row r="387" spans="1:3" ht="15.75" customHeight="1">
      <c r="A387" s="244"/>
      <c r="C387" s="244"/>
    </row>
    <row r="388" spans="1:3" ht="15.75" customHeight="1">
      <c r="A388" s="244"/>
      <c r="C388" s="244"/>
    </row>
    <row r="389" spans="1:3" ht="15.75" customHeight="1">
      <c r="A389" s="244"/>
      <c r="C389" s="244"/>
    </row>
    <row r="390" spans="1:3" ht="15.75" customHeight="1">
      <c r="A390" s="244"/>
      <c r="C390" s="244"/>
    </row>
    <row r="391" spans="1:3" ht="15.75" customHeight="1">
      <c r="A391" s="244"/>
      <c r="C391" s="244"/>
    </row>
    <row r="392" spans="1:3" ht="15.75" customHeight="1">
      <c r="A392" s="244"/>
      <c r="C392" s="244"/>
    </row>
    <row r="393" spans="1:3" ht="15.75" customHeight="1">
      <c r="A393" s="244"/>
      <c r="C393" s="244"/>
    </row>
    <row r="394" spans="1:3" ht="15.75" customHeight="1">
      <c r="A394" s="244"/>
      <c r="C394" s="244"/>
    </row>
    <row r="395" spans="1:3" ht="15.75" customHeight="1">
      <c r="A395" s="244"/>
      <c r="C395" s="244"/>
    </row>
    <row r="396" spans="1:3" ht="15.75" customHeight="1">
      <c r="A396" s="244"/>
      <c r="C396" s="244"/>
    </row>
    <row r="397" spans="1:3" ht="15.75" customHeight="1">
      <c r="A397" s="244"/>
      <c r="C397" s="244"/>
    </row>
    <row r="398" spans="1:3" ht="15.75" customHeight="1">
      <c r="A398" s="244"/>
      <c r="C398" s="244"/>
    </row>
    <row r="399" spans="1:3" ht="15.75" customHeight="1">
      <c r="A399" s="244"/>
      <c r="C399" s="244"/>
    </row>
    <row r="400" spans="1:3" ht="15.75" customHeight="1">
      <c r="A400" s="244"/>
      <c r="C400" s="244"/>
    </row>
    <row r="401" spans="1:3" ht="15.75" customHeight="1">
      <c r="A401" s="244"/>
      <c r="C401" s="244"/>
    </row>
    <row r="402" spans="1:3" ht="15.75" customHeight="1">
      <c r="A402" s="244"/>
      <c r="C402" s="244"/>
    </row>
    <row r="403" spans="1:3" ht="15.75" customHeight="1">
      <c r="A403" s="244"/>
      <c r="C403" s="244"/>
    </row>
    <row r="404" spans="1:3" ht="15.75" customHeight="1">
      <c r="A404" s="244"/>
      <c r="C404" s="244"/>
    </row>
    <row r="405" spans="1:3" ht="15.75" customHeight="1">
      <c r="A405" s="244"/>
      <c r="C405" s="244"/>
    </row>
    <row r="406" spans="1:3" ht="15.75" customHeight="1">
      <c r="A406" s="244"/>
      <c r="C406" s="244"/>
    </row>
    <row r="407" spans="1:3" ht="15.75" customHeight="1">
      <c r="A407" s="244"/>
      <c r="C407" s="244"/>
    </row>
    <row r="408" spans="1:3" ht="15.75" customHeight="1">
      <c r="A408" s="244"/>
      <c r="C408" s="244"/>
    </row>
    <row r="409" spans="1:3" ht="15.75" customHeight="1">
      <c r="A409" s="244"/>
      <c r="C409" s="244"/>
    </row>
    <row r="410" spans="1:3" ht="15.75" customHeight="1">
      <c r="A410" s="244"/>
      <c r="C410" s="244"/>
    </row>
    <row r="411" spans="1:3" ht="15.75" customHeight="1">
      <c r="A411" s="244"/>
      <c r="C411" s="244"/>
    </row>
    <row r="412" spans="1:3" ht="15.75" customHeight="1">
      <c r="A412" s="244"/>
      <c r="C412" s="244"/>
    </row>
    <row r="413" spans="1:3" ht="15.75" customHeight="1">
      <c r="A413" s="244"/>
      <c r="C413" s="244"/>
    </row>
    <row r="414" spans="1:3" ht="15.75" customHeight="1">
      <c r="A414" s="244"/>
      <c r="C414" s="244"/>
    </row>
    <row r="415" spans="1:3" ht="15.75" customHeight="1">
      <c r="A415" s="244"/>
      <c r="C415" s="244"/>
    </row>
    <row r="416" spans="1:3" ht="15.75" customHeight="1">
      <c r="A416" s="244"/>
      <c r="C416" s="244"/>
    </row>
    <row r="417" spans="1:3" ht="15.75" customHeight="1">
      <c r="A417" s="244"/>
      <c r="C417" s="244"/>
    </row>
    <row r="418" spans="1:3" ht="15.75" customHeight="1">
      <c r="A418" s="244"/>
      <c r="C418" s="244"/>
    </row>
    <row r="419" spans="1:3" ht="15.75" customHeight="1">
      <c r="A419" s="244"/>
      <c r="C419" s="244"/>
    </row>
    <row r="420" spans="1:3" ht="15.75" customHeight="1">
      <c r="A420" s="244"/>
      <c r="C420" s="244"/>
    </row>
    <row r="421" spans="1:3" ht="15.75" customHeight="1">
      <c r="A421" s="244"/>
      <c r="C421" s="244"/>
    </row>
    <row r="422" spans="1:3" ht="15.75" customHeight="1">
      <c r="A422" s="244"/>
      <c r="C422" s="244"/>
    </row>
    <row r="423" spans="1:3" ht="15.75" customHeight="1">
      <c r="A423" s="244"/>
      <c r="C423" s="244"/>
    </row>
    <row r="424" spans="1:3" ht="15.75" customHeight="1">
      <c r="A424" s="244"/>
      <c r="C424" s="244"/>
    </row>
    <row r="425" spans="1:3" ht="15.75" customHeight="1">
      <c r="A425" s="244"/>
      <c r="C425" s="244"/>
    </row>
    <row r="426" spans="1:3" ht="15.75" customHeight="1">
      <c r="A426" s="244"/>
      <c r="C426" s="244"/>
    </row>
    <row r="427" spans="1:3" ht="15.75" customHeight="1">
      <c r="A427" s="244"/>
      <c r="C427" s="244"/>
    </row>
    <row r="428" spans="1:3" ht="15.75" customHeight="1">
      <c r="A428" s="244"/>
      <c r="C428" s="244"/>
    </row>
    <row r="429" spans="1:3" ht="15.75" customHeight="1">
      <c r="A429" s="244"/>
      <c r="C429" s="244"/>
    </row>
    <row r="430" spans="1:3" ht="15.75" customHeight="1">
      <c r="A430" s="244"/>
      <c r="C430" s="244"/>
    </row>
    <row r="431" spans="1:3" ht="15.75" customHeight="1">
      <c r="A431" s="244"/>
      <c r="C431" s="244"/>
    </row>
    <row r="432" spans="1:3" ht="15.75" customHeight="1">
      <c r="A432" s="244"/>
      <c r="C432" s="244"/>
    </row>
    <row r="433" spans="1:3" ht="15.75" customHeight="1">
      <c r="A433" s="244"/>
      <c r="C433" s="244"/>
    </row>
    <row r="434" spans="1:3" ht="15.75" customHeight="1">
      <c r="A434" s="244"/>
      <c r="C434" s="244"/>
    </row>
    <row r="435" spans="1:3" ht="15.75" customHeight="1">
      <c r="A435" s="244"/>
      <c r="C435" s="244"/>
    </row>
    <row r="436" spans="1:3" ht="15.75" customHeight="1">
      <c r="A436" s="244"/>
      <c r="C436" s="244"/>
    </row>
    <row r="437" spans="1:3" ht="15.75" customHeight="1">
      <c r="A437" s="244"/>
      <c r="C437" s="244"/>
    </row>
    <row r="438" spans="1:3" ht="15.75" customHeight="1">
      <c r="A438" s="244"/>
      <c r="C438" s="244"/>
    </row>
    <row r="439" spans="1:3" ht="15.75" customHeight="1">
      <c r="A439" s="244"/>
      <c r="C439" s="244"/>
    </row>
    <row r="440" spans="1:3" ht="15.75" customHeight="1">
      <c r="A440" s="244"/>
      <c r="C440" s="244"/>
    </row>
    <row r="441" spans="1:3" ht="15.75" customHeight="1">
      <c r="A441" s="244"/>
      <c r="C441" s="244"/>
    </row>
    <row r="442" spans="1:3" ht="15.75" customHeight="1">
      <c r="A442" s="244"/>
      <c r="C442" s="244"/>
    </row>
    <row r="443" spans="1:3" ht="15.75" customHeight="1">
      <c r="A443" s="244"/>
      <c r="C443" s="244"/>
    </row>
    <row r="444" spans="1:3" ht="15.75" customHeight="1">
      <c r="A444" s="244"/>
      <c r="C444" s="244"/>
    </row>
    <row r="445" spans="1:3" ht="15.75" customHeight="1">
      <c r="A445" s="244"/>
      <c r="C445" s="244"/>
    </row>
    <row r="446" spans="1:3" ht="15.75" customHeight="1">
      <c r="A446" s="244"/>
      <c r="C446" s="244"/>
    </row>
    <row r="447" spans="1:3" ht="15.75" customHeight="1">
      <c r="A447" s="244"/>
      <c r="C447" s="244"/>
    </row>
    <row r="448" spans="1:3" ht="15.75" customHeight="1">
      <c r="A448" s="244"/>
      <c r="C448" s="244"/>
    </row>
    <row r="449" spans="1:3" ht="15.75" customHeight="1">
      <c r="A449" s="244"/>
      <c r="C449" s="244"/>
    </row>
    <row r="450" spans="1:3" ht="15.75" customHeight="1">
      <c r="A450" s="244"/>
      <c r="C450" s="244"/>
    </row>
    <row r="451" spans="1:3" ht="15.75" customHeight="1">
      <c r="A451" s="244"/>
      <c r="C451" s="244"/>
    </row>
    <row r="452" spans="1:3" ht="15.75" customHeight="1">
      <c r="A452" s="244"/>
      <c r="C452" s="244"/>
    </row>
    <row r="453" spans="1:3" ht="15.75" customHeight="1">
      <c r="A453" s="244"/>
      <c r="C453" s="244"/>
    </row>
    <row r="454" spans="1:3" ht="15.75" customHeight="1">
      <c r="A454" s="244"/>
      <c r="C454" s="244"/>
    </row>
    <row r="455" spans="1:3" ht="15.75" customHeight="1">
      <c r="A455" s="244"/>
      <c r="C455" s="244"/>
    </row>
    <row r="456" spans="1:3" ht="15.75" customHeight="1">
      <c r="A456" s="244"/>
      <c r="C456" s="244"/>
    </row>
    <row r="457" spans="1:3" ht="15.75" customHeight="1">
      <c r="A457" s="244"/>
      <c r="C457" s="244"/>
    </row>
    <row r="458" spans="1:3" ht="15.75" customHeight="1">
      <c r="A458" s="244"/>
      <c r="C458" s="244"/>
    </row>
    <row r="459" spans="1:3" ht="15.75" customHeight="1">
      <c r="A459" s="244"/>
      <c r="C459" s="244"/>
    </row>
    <row r="460" spans="1:3" ht="15.75" customHeight="1">
      <c r="A460" s="244"/>
      <c r="C460" s="244"/>
    </row>
    <row r="461" spans="1:3" ht="15.75" customHeight="1">
      <c r="A461" s="244"/>
      <c r="C461" s="244"/>
    </row>
    <row r="462" spans="1:3" ht="15.75" customHeight="1">
      <c r="A462" s="244"/>
      <c r="C462" s="244"/>
    </row>
    <row r="463" spans="1:3" ht="15.75" customHeight="1">
      <c r="A463" s="244"/>
      <c r="C463" s="244"/>
    </row>
    <row r="464" spans="1:3" ht="15.75" customHeight="1">
      <c r="A464" s="244"/>
      <c r="C464" s="244"/>
    </row>
    <row r="465" spans="1:3" ht="15.75" customHeight="1">
      <c r="A465" s="244"/>
      <c r="C465" s="244"/>
    </row>
    <row r="466" spans="1:3" ht="15.75" customHeight="1">
      <c r="A466" s="244"/>
      <c r="C466" s="244"/>
    </row>
    <row r="467" spans="1:3" ht="15.75" customHeight="1">
      <c r="A467" s="244"/>
      <c r="C467" s="244"/>
    </row>
    <row r="468" spans="1:3" ht="15.75" customHeight="1">
      <c r="A468" s="244"/>
      <c r="C468" s="244"/>
    </row>
    <row r="469" spans="1:3" ht="15.75" customHeight="1">
      <c r="A469" s="244"/>
      <c r="C469" s="244"/>
    </row>
    <row r="470" spans="1:3" ht="15.75" customHeight="1">
      <c r="A470" s="244"/>
      <c r="C470" s="244"/>
    </row>
    <row r="471" spans="1:3" ht="15.75" customHeight="1">
      <c r="A471" s="244"/>
      <c r="C471" s="244"/>
    </row>
    <row r="472" spans="1:3" ht="15.75" customHeight="1">
      <c r="A472" s="244"/>
      <c r="C472" s="244"/>
    </row>
    <row r="473" spans="1:3" ht="15.75" customHeight="1">
      <c r="A473" s="244"/>
      <c r="C473" s="244"/>
    </row>
    <row r="474" spans="1:3" ht="15.75" customHeight="1">
      <c r="A474" s="244"/>
      <c r="C474" s="244"/>
    </row>
    <row r="475" spans="1:3" ht="15.75" customHeight="1">
      <c r="A475" s="244"/>
      <c r="C475" s="244"/>
    </row>
    <row r="476" spans="1:3" ht="15.75" customHeight="1">
      <c r="A476" s="244"/>
      <c r="C476" s="244"/>
    </row>
    <row r="477" spans="1:3" ht="15.75" customHeight="1">
      <c r="A477" s="244"/>
      <c r="C477" s="244"/>
    </row>
    <row r="478" spans="1:3" ht="15.75" customHeight="1">
      <c r="A478" s="244"/>
      <c r="C478" s="244"/>
    </row>
    <row r="479" spans="1:3" ht="15.75" customHeight="1">
      <c r="A479" s="244"/>
      <c r="C479" s="244"/>
    </row>
    <row r="480" spans="1:3" ht="15.75" customHeight="1">
      <c r="A480" s="244"/>
      <c r="C480" s="244"/>
    </row>
    <row r="481" spans="1:3" ht="15.75" customHeight="1">
      <c r="A481" s="244"/>
      <c r="C481" s="244"/>
    </row>
    <row r="482" spans="1:3" ht="15.75" customHeight="1">
      <c r="A482" s="244"/>
      <c r="C482" s="244"/>
    </row>
    <row r="483" spans="1:3" ht="15.75" customHeight="1">
      <c r="A483" s="244"/>
      <c r="C483" s="244"/>
    </row>
    <row r="484" spans="1:3" ht="15.75" customHeight="1">
      <c r="A484" s="244"/>
      <c r="C484" s="244"/>
    </row>
    <row r="485" spans="1:3" ht="15.75" customHeight="1">
      <c r="A485" s="244"/>
      <c r="C485" s="244"/>
    </row>
    <row r="486" spans="1:3" ht="15.75" customHeight="1">
      <c r="A486" s="244"/>
      <c r="C486" s="244"/>
    </row>
    <row r="487" spans="1:3" ht="15.75" customHeight="1">
      <c r="A487" s="244"/>
      <c r="C487" s="244"/>
    </row>
    <row r="488" spans="1:3" ht="15.75" customHeight="1">
      <c r="A488" s="244"/>
      <c r="C488" s="244"/>
    </row>
    <row r="489" spans="1:3" ht="15.75" customHeight="1">
      <c r="A489" s="244"/>
      <c r="C489" s="244"/>
    </row>
    <row r="490" spans="1:3" ht="15.75" customHeight="1">
      <c r="A490" s="244"/>
      <c r="C490" s="244"/>
    </row>
    <row r="491" spans="1:3" ht="15.75" customHeight="1">
      <c r="A491" s="244"/>
      <c r="C491" s="244"/>
    </row>
    <row r="492" spans="1:3" ht="15.75" customHeight="1">
      <c r="A492" s="244"/>
      <c r="C492" s="244"/>
    </row>
    <row r="493" spans="1:3" ht="15.75" customHeight="1">
      <c r="A493" s="244"/>
      <c r="C493" s="244"/>
    </row>
    <row r="494" spans="1:3" ht="15.75" customHeight="1">
      <c r="A494" s="244"/>
      <c r="C494" s="244"/>
    </row>
    <row r="495" spans="1:3" ht="15.75" customHeight="1">
      <c r="A495" s="244"/>
      <c r="C495" s="244"/>
    </row>
    <row r="496" spans="1:3" ht="15.75" customHeight="1">
      <c r="A496" s="244"/>
      <c r="C496" s="244"/>
    </row>
    <row r="497" spans="1:3" ht="15.75" customHeight="1">
      <c r="A497" s="244"/>
      <c r="C497" s="244"/>
    </row>
    <row r="498" spans="1:3" ht="15.75" customHeight="1">
      <c r="A498" s="244"/>
      <c r="C498" s="244"/>
    </row>
    <row r="499" spans="1:3" ht="15.75" customHeight="1">
      <c r="A499" s="244"/>
      <c r="C499" s="244"/>
    </row>
    <row r="500" spans="1:3" ht="15.75" customHeight="1">
      <c r="A500" s="244"/>
      <c r="C500" s="244"/>
    </row>
    <row r="501" spans="1:3" ht="15.75" customHeight="1">
      <c r="A501" s="244"/>
      <c r="C501" s="244"/>
    </row>
    <row r="502" spans="1:3" ht="15.75" customHeight="1">
      <c r="A502" s="244"/>
      <c r="C502" s="244"/>
    </row>
    <row r="503" spans="1:3" ht="15.75" customHeight="1">
      <c r="A503" s="244"/>
      <c r="C503" s="244"/>
    </row>
    <row r="504" spans="1:3" ht="15.75" customHeight="1">
      <c r="A504" s="244"/>
      <c r="C504" s="244"/>
    </row>
    <row r="505" spans="1:3" ht="15.75" customHeight="1">
      <c r="A505" s="244"/>
      <c r="C505" s="244"/>
    </row>
    <row r="506" spans="1:3" ht="15.75" customHeight="1">
      <c r="A506" s="244"/>
      <c r="C506" s="244"/>
    </row>
    <row r="507" spans="1:3" ht="15.75" customHeight="1">
      <c r="A507" s="244"/>
      <c r="C507" s="244"/>
    </row>
    <row r="508" spans="1:3" ht="15.75" customHeight="1">
      <c r="A508" s="244"/>
      <c r="C508" s="244"/>
    </row>
    <row r="509" spans="1:3" ht="15.75" customHeight="1">
      <c r="A509" s="244"/>
      <c r="C509" s="244"/>
    </row>
    <row r="510" spans="1:3" ht="15.75" customHeight="1">
      <c r="A510" s="244"/>
      <c r="C510" s="244"/>
    </row>
    <row r="511" spans="1:3" ht="15.75" customHeight="1">
      <c r="A511" s="244"/>
      <c r="C511" s="244"/>
    </row>
    <row r="512" spans="1:3" ht="15.75" customHeight="1">
      <c r="A512" s="244"/>
      <c r="C512" s="244"/>
    </row>
    <row r="513" spans="1:3" ht="15.75" customHeight="1">
      <c r="A513" s="244"/>
      <c r="C513" s="244"/>
    </row>
    <row r="514" spans="1:3" ht="15.75" customHeight="1">
      <c r="A514" s="244"/>
      <c r="C514" s="244"/>
    </row>
    <row r="515" spans="1:3" ht="15.75" customHeight="1">
      <c r="A515" s="244"/>
      <c r="C515" s="244"/>
    </row>
    <row r="516" spans="1:3" ht="15.75" customHeight="1">
      <c r="A516" s="244"/>
      <c r="C516" s="244"/>
    </row>
    <row r="517" spans="1:3" ht="15.75" customHeight="1">
      <c r="A517" s="244"/>
      <c r="C517" s="244"/>
    </row>
    <row r="518" spans="1:3" ht="15.75" customHeight="1">
      <c r="A518" s="244"/>
      <c r="C518" s="244"/>
    </row>
    <row r="519" spans="1:3" ht="15.75" customHeight="1">
      <c r="A519" s="244"/>
      <c r="C519" s="244"/>
    </row>
    <row r="520" spans="1:3" ht="15.75" customHeight="1">
      <c r="A520" s="244"/>
      <c r="C520" s="244"/>
    </row>
    <row r="521" spans="1:3" ht="15.75" customHeight="1">
      <c r="A521" s="244"/>
      <c r="C521" s="244"/>
    </row>
    <row r="522" spans="1:3" ht="15.75" customHeight="1">
      <c r="A522" s="244"/>
      <c r="C522" s="244"/>
    </row>
    <row r="523" spans="1:3" ht="15.75" customHeight="1">
      <c r="A523" s="244"/>
      <c r="C523" s="244"/>
    </row>
    <row r="524" spans="1:3" ht="15.75" customHeight="1">
      <c r="A524" s="244"/>
      <c r="C524" s="244"/>
    </row>
    <row r="525" spans="1:3" ht="15.75" customHeight="1">
      <c r="A525" s="244"/>
      <c r="C525" s="244"/>
    </row>
    <row r="526" spans="1:3" ht="15.75" customHeight="1">
      <c r="A526" s="244"/>
      <c r="C526" s="244"/>
    </row>
    <row r="527" spans="1:3" ht="15.75" customHeight="1">
      <c r="A527" s="244"/>
      <c r="C527" s="244"/>
    </row>
    <row r="528" spans="1:3" ht="15.75" customHeight="1">
      <c r="A528" s="244"/>
      <c r="C528" s="244"/>
    </row>
    <row r="529" spans="1:3" ht="15.75" customHeight="1">
      <c r="A529" s="244"/>
      <c r="C529" s="244"/>
    </row>
    <row r="530" spans="1:3" ht="15.75" customHeight="1">
      <c r="A530" s="244"/>
      <c r="C530" s="244"/>
    </row>
    <row r="531" spans="1:3" ht="15.75" customHeight="1">
      <c r="A531" s="244"/>
      <c r="C531" s="244"/>
    </row>
    <row r="532" spans="1:3" ht="15.75" customHeight="1">
      <c r="A532" s="244"/>
      <c r="C532" s="244"/>
    </row>
    <row r="533" spans="1:3" ht="15.75" customHeight="1">
      <c r="A533" s="244"/>
      <c r="C533" s="244"/>
    </row>
    <row r="534" spans="1:3" ht="15.75" customHeight="1">
      <c r="A534" s="244"/>
      <c r="C534" s="244"/>
    </row>
    <row r="535" spans="1:3" ht="15.75" customHeight="1">
      <c r="A535" s="244"/>
      <c r="C535" s="244"/>
    </row>
    <row r="536" spans="1:3" ht="15.75" customHeight="1">
      <c r="A536" s="244"/>
      <c r="C536" s="244"/>
    </row>
    <row r="537" spans="1:3" ht="15.75" customHeight="1">
      <c r="A537" s="244"/>
      <c r="C537" s="244"/>
    </row>
    <row r="538" spans="1:3" ht="15.75" customHeight="1">
      <c r="A538" s="244"/>
      <c r="C538" s="244"/>
    </row>
    <row r="539" spans="1:3" ht="15.75" customHeight="1">
      <c r="A539" s="244"/>
      <c r="C539" s="244"/>
    </row>
    <row r="540" spans="1:3" ht="15.75" customHeight="1">
      <c r="A540" s="244"/>
      <c r="C540" s="244"/>
    </row>
    <row r="541" spans="1:3" ht="15.75" customHeight="1">
      <c r="A541" s="244"/>
      <c r="C541" s="244"/>
    </row>
    <row r="542" spans="1:3" ht="15.75" customHeight="1">
      <c r="A542" s="244"/>
      <c r="C542" s="244"/>
    </row>
    <row r="543" spans="1:3" ht="15.75" customHeight="1">
      <c r="A543" s="244"/>
      <c r="C543" s="244"/>
    </row>
    <row r="544" spans="1:3" ht="15.75" customHeight="1">
      <c r="A544" s="244"/>
      <c r="C544" s="244"/>
    </row>
    <row r="545" spans="1:3" ht="15.75" customHeight="1">
      <c r="A545" s="244"/>
      <c r="C545" s="244"/>
    </row>
    <row r="546" spans="1:3" ht="15.75" customHeight="1">
      <c r="A546" s="244"/>
      <c r="C546" s="244"/>
    </row>
    <row r="547" spans="1:3" ht="15.75" customHeight="1">
      <c r="A547" s="244"/>
      <c r="C547" s="244"/>
    </row>
    <row r="548" spans="1:3" ht="15.75" customHeight="1">
      <c r="A548" s="244"/>
      <c r="C548" s="244"/>
    </row>
    <row r="549" spans="1:3" ht="15.75" customHeight="1">
      <c r="A549" s="244"/>
      <c r="C549" s="244"/>
    </row>
    <row r="550" spans="1:3" ht="15.75" customHeight="1">
      <c r="A550" s="244"/>
      <c r="C550" s="244"/>
    </row>
    <row r="551" spans="1:3" ht="15.75" customHeight="1">
      <c r="A551" s="244"/>
      <c r="C551" s="244"/>
    </row>
    <row r="552" spans="1:3" ht="15.75" customHeight="1">
      <c r="A552" s="244"/>
      <c r="C552" s="244"/>
    </row>
    <row r="553" spans="1:3" ht="15.75" customHeight="1">
      <c r="A553" s="244"/>
      <c r="C553" s="244"/>
    </row>
    <row r="554" spans="1:3" ht="15.75" customHeight="1">
      <c r="A554" s="244"/>
      <c r="C554" s="244"/>
    </row>
    <row r="555" spans="1:3" ht="15.75" customHeight="1">
      <c r="A555" s="244"/>
      <c r="C555" s="244"/>
    </row>
    <row r="556" spans="1:3" ht="15.75" customHeight="1">
      <c r="A556" s="244"/>
      <c r="C556" s="244"/>
    </row>
    <row r="557" spans="1:3" ht="15.75" customHeight="1">
      <c r="A557" s="244"/>
      <c r="C557" s="244"/>
    </row>
    <row r="558" spans="1:3" ht="15.75" customHeight="1">
      <c r="A558" s="244"/>
      <c r="C558" s="244"/>
    </row>
    <row r="559" spans="1:3" ht="15.75" customHeight="1">
      <c r="A559" s="244"/>
      <c r="C559" s="244"/>
    </row>
    <row r="560" spans="1:3" ht="15.75" customHeight="1">
      <c r="A560" s="244"/>
      <c r="C560" s="244"/>
    </row>
    <row r="561" spans="1:3" ht="15.75" customHeight="1">
      <c r="A561" s="244"/>
      <c r="C561" s="244"/>
    </row>
    <row r="562" spans="1:3" ht="15.75" customHeight="1">
      <c r="A562" s="244"/>
      <c r="C562" s="244"/>
    </row>
    <row r="563" spans="1:3" ht="15.75" customHeight="1">
      <c r="A563" s="244"/>
      <c r="C563" s="244"/>
    </row>
    <row r="564" spans="1:3" ht="15.75" customHeight="1">
      <c r="A564" s="244"/>
      <c r="C564" s="244"/>
    </row>
    <row r="565" spans="1:3" ht="15.75" customHeight="1">
      <c r="A565" s="244"/>
      <c r="C565" s="244"/>
    </row>
    <row r="566" spans="1:3" ht="15.75" customHeight="1">
      <c r="A566" s="244"/>
      <c r="C566" s="244"/>
    </row>
    <row r="567" spans="1:3" ht="15.75" customHeight="1">
      <c r="A567" s="244"/>
      <c r="C567" s="244"/>
    </row>
    <row r="568" spans="1:3" ht="15.75" customHeight="1">
      <c r="A568" s="244"/>
      <c r="C568" s="244"/>
    </row>
    <row r="569" spans="1:3" ht="15.75" customHeight="1">
      <c r="A569" s="244"/>
      <c r="C569" s="244"/>
    </row>
    <row r="570" spans="1:3" ht="15.75" customHeight="1">
      <c r="A570" s="244"/>
      <c r="C570" s="244"/>
    </row>
    <row r="571" spans="1:3" ht="15.75" customHeight="1">
      <c r="A571" s="244"/>
      <c r="C571" s="244"/>
    </row>
    <row r="572" spans="1:3" ht="15.75" customHeight="1">
      <c r="A572" s="244"/>
      <c r="C572" s="244"/>
    </row>
    <row r="573" spans="1:3" ht="15.75" customHeight="1">
      <c r="A573" s="244"/>
      <c r="C573" s="244"/>
    </row>
    <row r="574" spans="1:3" ht="15.75" customHeight="1">
      <c r="A574" s="244"/>
      <c r="C574" s="244"/>
    </row>
    <row r="575" spans="1:3" ht="15.75" customHeight="1">
      <c r="A575" s="244"/>
      <c r="C575" s="244"/>
    </row>
    <row r="576" spans="1:3" ht="15.75" customHeight="1">
      <c r="A576" s="244"/>
      <c r="C576" s="244"/>
    </row>
    <row r="577" spans="1:3" ht="15.75" customHeight="1">
      <c r="A577" s="244"/>
      <c r="C577" s="244"/>
    </row>
    <row r="578" spans="1:3" ht="15.75" customHeight="1">
      <c r="A578" s="244"/>
      <c r="C578" s="244"/>
    </row>
    <row r="579" spans="1:3" ht="15.75" customHeight="1">
      <c r="A579" s="244"/>
      <c r="C579" s="244"/>
    </row>
    <row r="580" spans="1:3" ht="15.75" customHeight="1">
      <c r="A580" s="244"/>
      <c r="C580" s="244"/>
    </row>
    <row r="581" spans="1:3" ht="15.75" customHeight="1">
      <c r="A581" s="244"/>
      <c r="C581" s="244"/>
    </row>
    <row r="582" spans="1:3" ht="15.75" customHeight="1">
      <c r="A582" s="244"/>
      <c r="C582" s="244"/>
    </row>
    <row r="583" spans="1:3" ht="15.75" customHeight="1">
      <c r="A583" s="244"/>
      <c r="C583" s="244"/>
    </row>
    <row r="584" spans="1:3" ht="15.75" customHeight="1">
      <c r="A584" s="244"/>
      <c r="C584" s="244"/>
    </row>
    <row r="585" spans="1:3" ht="15.75" customHeight="1">
      <c r="A585" s="244"/>
      <c r="C585" s="244"/>
    </row>
    <row r="586" spans="1:3" ht="15.75" customHeight="1">
      <c r="A586" s="244"/>
      <c r="C586" s="244"/>
    </row>
    <row r="587" spans="1:3" ht="15.75" customHeight="1">
      <c r="A587" s="244"/>
      <c r="C587" s="244"/>
    </row>
    <row r="588" spans="1:3" ht="15.75" customHeight="1">
      <c r="A588" s="244"/>
      <c r="C588" s="244"/>
    </row>
    <row r="589" spans="1:3" ht="15.75" customHeight="1">
      <c r="A589" s="244"/>
      <c r="C589" s="244"/>
    </row>
    <row r="590" spans="1:3" ht="15.75" customHeight="1">
      <c r="A590" s="244"/>
      <c r="C590" s="244"/>
    </row>
    <row r="591" spans="1:3" ht="15.75" customHeight="1">
      <c r="A591" s="244"/>
      <c r="C591" s="244"/>
    </row>
    <row r="592" spans="1:3" ht="15.75" customHeight="1">
      <c r="A592" s="244"/>
      <c r="C592" s="244"/>
    </row>
    <row r="593" spans="1:3" ht="15.75" customHeight="1">
      <c r="A593" s="244"/>
      <c r="C593" s="244"/>
    </row>
    <row r="594" spans="1:3" ht="15.75" customHeight="1">
      <c r="A594" s="244"/>
      <c r="C594" s="244"/>
    </row>
    <row r="595" spans="1:3" ht="15.75" customHeight="1">
      <c r="A595" s="244"/>
      <c r="C595" s="244"/>
    </row>
    <row r="596" spans="1:3" ht="15.75" customHeight="1">
      <c r="A596" s="244"/>
      <c r="C596" s="244"/>
    </row>
    <row r="597" spans="1:3" ht="15.75" customHeight="1">
      <c r="A597" s="244"/>
      <c r="C597" s="244"/>
    </row>
    <row r="598" spans="1:3" ht="15.75" customHeight="1">
      <c r="A598" s="244"/>
      <c r="C598" s="244"/>
    </row>
    <row r="599" spans="1:3" ht="15.75" customHeight="1">
      <c r="A599" s="244"/>
      <c r="C599" s="244"/>
    </row>
    <row r="600" spans="1:3" ht="15.75" customHeight="1">
      <c r="A600" s="244"/>
      <c r="C600" s="244"/>
    </row>
    <row r="601" spans="1:3" ht="15.75" customHeight="1">
      <c r="A601" s="244"/>
      <c r="C601" s="244"/>
    </row>
    <row r="602" spans="1:3" ht="15.75" customHeight="1">
      <c r="A602" s="244"/>
      <c r="C602" s="244"/>
    </row>
    <row r="603" spans="1:3" ht="15.75" customHeight="1">
      <c r="A603" s="244"/>
      <c r="C603" s="244"/>
    </row>
    <row r="604" spans="1:3" ht="15.75" customHeight="1">
      <c r="A604" s="244"/>
      <c r="C604" s="244"/>
    </row>
    <row r="605" spans="1:3" ht="15.75" customHeight="1">
      <c r="A605" s="244"/>
      <c r="C605" s="244"/>
    </row>
    <row r="606" spans="1:3" ht="15.75" customHeight="1">
      <c r="A606" s="244"/>
      <c r="C606" s="244"/>
    </row>
    <row r="607" spans="1:3" ht="15.75" customHeight="1">
      <c r="A607" s="244"/>
      <c r="C607" s="244"/>
    </row>
    <row r="608" spans="1:3" ht="15.75" customHeight="1">
      <c r="A608" s="244"/>
      <c r="C608" s="244"/>
    </row>
    <row r="609" spans="1:3" ht="15.75" customHeight="1">
      <c r="A609" s="244"/>
      <c r="C609" s="244"/>
    </row>
    <row r="610" spans="1:3" ht="15.75" customHeight="1">
      <c r="A610" s="244"/>
      <c r="C610" s="244"/>
    </row>
    <row r="611" spans="1:3" ht="15.75" customHeight="1">
      <c r="A611" s="244"/>
      <c r="C611" s="244"/>
    </row>
    <row r="612" spans="1:3" ht="15.75" customHeight="1">
      <c r="A612" s="244"/>
      <c r="C612" s="244"/>
    </row>
    <row r="613" spans="1:3" ht="15.75" customHeight="1">
      <c r="A613" s="244"/>
      <c r="C613" s="244"/>
    </row>
    <row r="614" spans="1:3" ht="15.75" customHeight="1">
      <c r="A614" s="244"/>
      <c r="C614" s="244"/>
    </row>
    <row r="615" spans="1:3" ht="15.75" customHeight="1">
      <c r="A615" s="244"/>
      <c r="C615" s="244"/>
    </row>
    <row r="616" spans="1:3" ht="15.75" customHeight="1">
      <c r="A616" s="244"/>
      <c r="C616" s="244"/>
    </row>
    <row r="617" spans="1:3" ht="15.75" customHeight="1">
      <c r="A617" s="244"/>
      <c r="C617" s="244"/>
    </row>
    <row r="618" spans="1:3" ht="15.75" customHeight="1">
      <c r="A618" s="244"/>
      <c r="C618" s="244"/>
    </row>
    <row r="619" spans="1:3" ht="15.75" customHeight="1">
      <c r="A619" s="244"/>
      <c r="C619" s="244"/>
    </row>
    <row r="620" spans="1:3" ht="15.75" customHeight="1">
      <c r="A620" s="244"/>
      <c r="C620" s="244"/>
    </row>
    <row r="621" spans="1:3" ht="15.75" customHeight="1">
      <c r="A621" s="244"/>
      <c r="C621" s="244"/>
    </row>
    <row r="622" spans="1:3" ht="15.75" customHeight="1">
      <c r="A622" s="244"/>
      <c r="C622" s="244"/>
    </row>
    <row r="623" spans="1:3" ht="15.75" customHeight="1">
      <c r="A623" s="244"/>
      <c r="C623" s="244"/>
    </row>
    <row r="624" spans="1:3" ht="15.75" customHeight="1">
      <c r="A624" s="244"/>
      <c r="C624" s="244"/>
    </row>
    <row r="625" spans="1:3" ht="15.75" customHeight="1">
      <c r="A625" s="244"/>
      <c r="C625" s="244"/>
    </row>
    <row r="626" spans="1:3" ht="15.75" customHeight="1">
      <c r="A626" s="244"/>
      <c r="C626" s="244"/>
    </row>
    <row r="627" spans="1:3" ht="15.75" customHeight="1">
      <c r="A627" s="244"/>
      <c r="C627" s="244"/>
    </row>
    <row r="628" spans="1:3" ht="15.75" customHeight="1">
      <c r="A628" s="244"/>
      <c r="C628" s="244"/>
    </row>
    <row r="629" spans="1:3" ht="15.75" customHeight="1">
      <c r="A629" s="244"/>
      <c r="C629" s="244"/>
    </row>
    <row r="630" spans="1:3" ht="15.75" customHeight="1">
      <c r="A630" s="244"/>
      <c r="C630" s="244"/>
    </row>
    <row r="631" spans="1:3" ht="15.75" customHeight="1">
      <c r="A631" s="244"/>
      <c r="C631" s="244"/>
    </row>
    <row r="632" spans="1:3" ht="15.75" customHeight="1">
      <c r="A632" s="244"/>
      <c r="C632" s="244"/>
    </row>
    <row r="633" spans="1:3" ht="15.75" customHeight="1">
      <c r="A633" s="244"/>
      <c r="C633" s="244"/>
    </row>
    <row r="634" spans="1:3" ht="15.75" customHeight="1">
      <c r="A634" s="244"/>
      <c r="C634" s="244"/>
    </row>
    <row r="635" spans="1:3" ht="15.75" customHeight="1">
      <c r="A635" s="244"/>
      <c r="C635" s="244"/>
    </row>
    <row r="636" spans="1:3" ht="15.75" customHeight="1">
      <c r="A636" s="244"/>
      <c r="C636" s="244"/>
    </row>
    <row r="637" spans="1:3" ht="15.75" customHeight="1">
      <c r="A637" s="244"/>
      <c r="C637" s="244"/>
    </row>
    <row r="638" spans="1:3" ht="15.75" customHeight="1">
      <c r="A638" s="244"/>
      <c r="C638" s="244"/>
    </row>
    <row r="639" spans="1:3" ht="15.75" customHeight="1">
      <c r="A639" s="244"/>
      <c r="C639" s="244"/>
    </row>
    <row r="640" spans="1:3" ht="15.75" customHeight="1">
      <c r="A640" s="244"/>
      <c r="C640" s="244"/>
    </row>
    <row r="641" spans="1:3" ht="15.75" customHeight="1">
      <c r="A641" s="244"/>
      <c r="C641" s="244"/>
    </row>
    <row r="642" spans="1:3" ht="15.75" customHeight="1">
      <c r="A642" s="244"/>
      <c r="C642" s="244"/>
    </row>
    <row r="643" spans="1:3" ht="15.75" customHeight="1">
      <c r="A643" s="244"/>
      <c r="C643" s="244"/>
    </row>
    <row r="644" spans="1:3" ht="15.75" customHeight="1">
      <c r="A644" s="244"/>
      <c r="C644" s="244"/>
    </row>
    <row r="645" spans="1:3" ht="15.75" customHeight="1">
      <c r="A645" s="244"/>
      <c r="C645" s="244"/>
    </row>
    <row r="646" spans="1:3" ht="15.75" customHeight="1">
      <c r="A646" s="244"/>
      <c r="C646" s="244"/>
    </row>
    <row r="647" spans="1:3" ht="15.75" customHeight="1">
      <c r="A647" s="244"/>
      <c r="C647" s="244"/>
    </row>
    <row r="648" spans="1:3" ht="15.75" customHeight="1">
      <c r="A648" s="244"/>
      <c r="C648" s="244"/>
    </row>
    <row r="649" spans="1:3" ht="15.75" customHeight="1">
      <c r="A649" s="244"/>
      <c r="C649" s="244"/>
    </row>
    <row r="650" spans="1:3" ht="15.75" customHeight="1">
      <c r="A650" s="244"/>
      <c r="C650" s="244"/>
    </row>
    <row r="651" spans="1:3" ht="15.75" customHeight="1">
      <c r="A651" s="244"/>
      <c r="C651" s="244"/>
    </row>
    <row r="652" spans="1:3" ht="15.75" customHeight="1">
      <c r="A652" s="244"/>
      <c r="C652" s="244"/>
    </row>
    <row r="653" spans="1:3" ht="15.75" customHeight="1">
      <c r="A653" s="244"/>
      <c r="C653" s="244"/>
    </row>
    <row r="654" spans="1:3" ht="15.75" customHeight="1">
      <c r="A654" s="244"/>
      <c r="C654" s="244"/>
    </row>
    <row r="655" spans="1:3" ht="15.75" customHeight="1">
      <c r="A655" s="244"/>
      <c r="C655" s="244"/>
    </row>
    <row r="656" spans="1:3" ht="15.75" customHeight="1">
      <c r="A656" s="244"/>
      <c r="C656" s="244"/>
    </row>
    <row r="657" spans="1:3" ht="15.75" customHeight="1">
      <c r="A657" s="244"/>
      <c r="C657" s="244"/>
    </row>
    <row r="658" spans="1:3" ht="15.75" customHeight="1">
      <c r="A658" s="244"/>
      <c r="C658" s="244"/>
    </row>
    <row r="659" spans="1:3" ht="15.75" customHeight="1">
      <c r="A659" s="244"/>
      <c r="C659" s="244"/>
    </row>
    <row r="660" spans="1:3" ht="15.75" customHeight="1">
      <c r="A660" s="244"/>
      <c r="C660" s="244"/>
    </row>
    <row r="661" spans="1:3" ht="15.75" customHeight="1">
      <c r="A661" s="244"/>
      <c r="C661" s="244"/>
    </row>
    <row r="662" spans="1:3" ht="15.75" customHeight="1">
      <c r="A662" s="244"/>
      <c r="C662" s="244"/>
    </row>
    <row r="663" spans="1:3" ht="15.75" customHeight="1">
      <c r="A663" s="244"/>
      <c r="C663" s="244"/>
    </row>
    <row r="664" spans="1:3" ht="15.75" customHeight="1">
      <c r="A664" s="244"/>
      <c r="C664" s="244"/>
    </row>
    <row r="665" spans="1:3" ht="15.75" customHeight="1">
      <c r="A665" s="244"/>
      <c r="C665" s="244"/>
    </row>
    <row r="666" spans="1:3" ht="15.75" customHeight="1">
      <c r="A666" s="244"/>
      <c r="C666" s="244"/>
    </row>
    <row r="667" spans="1:3" ht="15.75" customHeight="1">
      <c r="A667" s="244"/>
      <c r="C667" s="244"/>
    </row>
    <row r="668" spans="1:3" ht="15.75" customHeight="1">
      <c r="A668" s="244"/>
      <c r="C668" s="244"/>
    </row>
    <row r="669" spans="1:3" ht="15.75" customHeight="1">
      <c r="A669" s="244"/>
      <c r="C669" s="244"/>
    </row>
    <row r="670" spans="1:3" ht="15.75" customHeight="1">
      <c r="A670" s="244"/>
      <c r="C670" s="244"/>
    </row>
    <row r="671" spans="1:3" ht="15.75" customHeight="1">
      <c r="A671" s="244"/>
      <c r="C671" s="244"/>
    </row>
    <row r="672" spans="1:3" ht="15.75" customHeight="1">
      <c r="A672" s="244"/>
      <c r="C672" s="244"/>
    </row>
    <row r="673" spans="1:3" ht="15.75" customHeight="1">
      <c r="A673" s="244"/>
      <c r="C673" s="244"/>
    </row>
    <row r="674" spans="1:3" ht="15.75" customHeight="1">
      <c r="A674" s="244"/>
      <c r="C674" s="244"/>
    </row>
    <row r="675" spans="1:3" ht="15.75" customHeight="1">
      <c r="A675" s="244"/>
      <c r="C675" s="244"/>
    </row>
    <row r="676" spans="1:3" ht="15.75" customHeight="1">
      <c r="A676" s="244"/>
      <c r="C676" s="244"/>
    </row>
    <row r="677" spans="1:3" ht="15.75" customHeight="1">
      <c r="A677" s="244"/>
      <c r="C677" s="244"/>
    </row>
    <row r="678" spans="1:3" ht="15.75" customHeight="1">
      <c r="A678" s="244"/>
      <c r="C678" s="244"/>
    </row>
    <row r="679" spans="1:3" ht="15.75" customHeight="1">
      <c r="A679" s="244"/>
      <c r="C679" s="244"/>
    </row>
    <row r="680" spans="1:3" ht="15.75" customHeight="1">
      <c r="A680" s="244"/>
      <c r="C680" s="244"/>
    </row>
    <row r="681" spans="1:3" ht="15.75" customHeight="1">
      <c r="A681" s="244"/>
      <c r="C681" s="244"/>
    </row>
    <row r="682" spans="1:3" ht="15.75" customHeight="1">
      <c r="A682" s="244"/>
      <c r="C682" s="244"/>
    </row>
    <row r="683" spans="1:3" ht="15.75" customHeight="1">
      <c r="A683" s="244"/>
      <c r="C683" s="244"/>
    </row>
    <row r="684" spans="1:3" ht="15.75" customHeight="1">
      <c r="A684" s="244"/>
      <c r="C684" s="244"/>
    </row>
    <row r="685" spans="1:3" ht="15.75" customHeight="1">
      <c r="A685" s="244"/>
      <c r="C685" s="244"/>
    </row>
    <row r="686" spans="1:3" ht="15.75" customHeight="1">
      <c r="A686" s="244"/>
      <c r="C686" s="244"/>
    </row>
    <row r="687" spans="1:3" ht="15.75" customHeight="1">
      <c r="A687" s="244"/>
      <c r="C687" s="244"/>
    </row>
    <row r="688" spans="1:3" ht="15.75" customHeight="1">
      <c r="A688" s="244"/>
      <c r="C688" s="244"/>
    </row>
    <row r="689" spans="1:3" ht="15.75" customHeight="1">
      <c r="A689" s="244"/>
      <c r="C689" s="244"/>
    </row>
    <row r="690" spans="1:3" ht="15.75" customHeight="1">
      <c r="A690" s="244"/>
      <c r="C690" s="244"/>
    </row>
    <row r="691" spans="1:3" ht="15.75" customHeight="1">
      <c r="A691" s="244"/>
      <c r="C691" s="244"/>
    </row>
    <row r="692" spans="1:3" ht="15.75" customHeight="1">
      <c r="A692" s="244"/>
      <c r="C692" s="244"/>
    </row>
    <row r="693" spans="1:3" ht="15.75" customHeight="1">
      <c r="A693" s="244"/>
      <c r="C693" s="244"/>
    </row>
    <row r="694" spans="1:3" ht="15.75" customHeight="1">
      <c r="A694" s="244"/>
      <c r="C694" s="244"/>
    </row>
    <row r="695" spans="1:3" ht="15.75" customHeight="1">
      <c r="A695" s="244"/>
      <c r="C695" s="244"/>
    </row>
    <row r="696" spans="1:3" ht="15.75" customHeight="1">
      <c r="A696" s="244"/>
      <c r="C696" s="244"/>
    </row>
    <row r="697" spans="1:3" ht="15.75" customHeight="1">
      <c r="A697" s="244"/>
      <c r="C697" s="244"/>
    </row>
    <row r="698" spans="1:3" ht="15.75" customHeight="1">
      <c r="A698" s="244"/>
      <c r="C698" s="244"/>
    </row>
    <row r="699" spans="1:3" ht="15.75" customHeight="1">
      <c r="A699" s="244"/>
      <c r="C699" s="244"/>
    </row>
    <row r="700" spans="1:3" ht="15.75" customHeight="1">
      <c r="A700" s="244"/>
      <c r="C700" s="244"/>
    </row>
    <row r="701" spans="1:3" ht="15.75" customHeight="1">
      <c r="A701" s="244"/>
      <c r="C701" s="244"/>
    </row>
    <row r="702" spans="1:3" ht="15.75" customHeight="1">
      <c r="A702" s="244"/>
      <c r="C702" s="244"/>
    </row>
    <row r="703" spans="1:3" ht="15.75" customHeight="1">
      <c r="A703" s="244"/>
      <c r="C703" s="244"/>
    </row>
    <row r="704" spans="1:3" ht="15.75" customHeight="1">
      <c r="A704" s="244"/>
      <c r="C704" s="244"/>
    </row>
    <row r="705" spans="1:3" ht="15.75" customHeight="1">
      <c r="A705" s="244"/>
      <c r="C705" s="244"/>
    </row>
    <row r="706" spans="1:3" ht="15.75" customHeight="1">
      <c r="A706" s="244"/>
      <c r="C706" s="244"/>
    </row>
    <row r="707" spans="1:3" ht="15.75" customHeight="1">
      <c r="A707" s="244"/>
      <c r="C707" s="244"/>
    </row>
    <row r="708" spans="1:3" ht="15.75" customHeight="1">
      <c r="A708" s="244"/>
      <c r="C708" s="244"/>
    </row>
    <row r="709" spans="1:3" ht="15.75" customHeight="1">
      <c r="A709" s="244"/>
      <c r="C709" s="244"/>
    </row>
    <row r="710" spans="1:3" ht="15.75" customHeight="1">
      <c r="A710" s="244"/>
      <c r="C710" s="244"/>
    </row>
    <row r="711" spans="1:3" ht="15.75" customHeight="1">
      <c r="A711" s="244"/>
      <c r="C711" s="244"/>
    </row>
    <row r="712" spans="1:3" ht="15.75" customHeight="1">
      <c r="A712" s="244"/>
      <c r="C712" s="244"/>
    </row>
    <row r="713" spans="1:3" ht="15.75" customHeight="1">
      <c r="A713" s="244"/>
      <c r="C713" s="244"/>
    </row>
    <row r="714" spans="1:3" ht="15.75" customHeight="1">
      <c r="A714" s="244"/>
      <c r="C714" s="244"/>
    </row>
    <row r="715" spans="1:3" ht="15.75" customHeight="1">
      <c r="A715" s="244"/>
      <c r="C715" s="244"/>
    </row>
    <row r="716" spans="1:3" ht="15.75" customHeight="1">
      <c r="A716" s="244"/>
      <c r="C716" s="244"/>
    </row>
    <row r="717" spans="1:3" ht="15.75" customHeight="1">
      <c r="A717" s="244"/>
      <c r="C717" s="244"/>
    </row>
    <row r="718" spans="1:3" ht="15.75" customHeight="1">
      <c r="A718" s="244"/>
      <c r="C718" s="244"/>
    </row>
    <row r="719" spans="1:3" ht="15.75" customHeight="1">
      <c r="A719" s="244"/>
      <c r="C719" s="244"/>
    </row>
    <row r="720" spans="1:3" ht="15.75" customHeight="1">
      <c r="A720" s="244"/>
      <c r="C720" s="244"/>
    </row>
    <row r="721" spans="1:3" ht="15.75" customHeight="1">
      <c r="A721" s="244"/>
      <c r="C721" s="244"/>
    </row>
    <row r="722" spans="1:3" ht="15.75" customHeight="1">
      <c r="A722" s="244"/>
      <c r="C722" s="244"/>
    </row>
    <row r="723" spans="1:3" ht="15.75" customHeight="1">
      <c r="A723" s="244"/>
      <c r="C723" s="244"/>
    </row>
    <row r="724" spans="1:3" ht="15.75" customHeight="1">
      <c r="A724" s="244"/>
      <c r="C724" s="244"/>
    </row>
    <row r="725" spans="1:3" ht="15.75" customHeight="1">
      <c r="A725" s="244"/>
      <c r="C725" s="244"/>
    </row>
    <row r="726" spans="1:3" ht="15.75" customHeight="1">
      <c r="A726" s="244"/>
      <c r="C726" s="244"/>
    </row>
    <row r="727" spans="1:3" ht="15.75" customHeight="1">
      <c r="A727" s="244"/>
      <c r="C727" s="244"/>
    </row>
    <row r="728" spans="1:3" ht="15.75" customHeight="1">
      <c r="A728" s="244"/>
      <c r="C728" s="244"/>
    </row>
    <row r="729" spans="1:3" ht="15.75" customHeight="1">
      <c r="A729" s="244"/>
      <c r="C729" s="244"/>
    </row>
    <row r="730" spans="1:3" ht="15.75" customHeight="1">
      <c r="A730" s="244"/>
      <c r="C730" s="244"/>
    </row>
    <row r="731" spans="1:3" ht="15.75" customHeight="1">
      <c r="A731" s="244"/>
      <c r="C731" s="244"/>
    </row>
    <row r="732" spans="1:3" ht="15.75" customHeight="1">
      <c r="A732" s="244"/>
      <c r="C732" s="244"/>
    </row>
    <row r="733" spans="1:3" ht="15.75" customHeight="1">
      <c r="A733" s="244"/>
      <c r="C733" s="244"/>
    </row>
    <row r="734" spans="1:3" ht="15.75" customHeight="1">
      <c r="A734" s="244"/>
      <c r="C734" s="244"/>
    </row>
    <row r="735" spans="1:3" ht="15.75" customHeight="1">
      <c r="A735" s="244"/>
      <c r="C735" s="244"/>
    </row>
    <row r="736" spans="1:3" ht="15.75" customHeight="1">
      <c r="A736" s="244"/>
      <c r="C736" s="244"/>
    </row>
    <row r="737" spans="1:3" ht="15.75" customHeight="1">
      <c r="A737" s="244"/>
      <c r="C737" s="244"/>
    </row>
    <row r="738" spans="1:3" ht="15.75" customHeight="1">
      <c r="A738" s="244"/>
      <c r="C738" s="244"/>
    </row>
    <row r="739" spans="1:3" ht="15.75" customHeight="1">
      <c r="A739" s="244"/>
      <c r="C739" s="244"/>
    </row>
    <row r="740" spans="1:3" ht="15.75" customHeight="1">
      <c r="A740" s="244"/>
      <c r="C740" s="244"/>
    </row>
    <row r="741" spans="1:3" ht="15.75" customHeight="1">
      <c r="A741" s="244"/>
      <c r="C741" s="244"/>
    </row>
    <row r="742" spans="1:3" ht="15.75" customHeight="1">
      <c r="A742" s="244"/>
      <c r="C742" s="244"/>
    </row>
    <row r="743" spans="1:3" ht="15.75" customHeight="1">
      <c r="A743" s="244"/>
      <c r="C743" s="244"/>
    </row>
    <row r="744" spans="1:3" ht="15.75" customHeight="1">
      <c r="A744" s="244"/>
      <c r="C744" s="244"/>
    </row>
    <row r="745" spans="1:3" ht="15.75" customHeight="1">
      <c r="A745" s="244"/>
      <c r="C745" s="244"/>
    </row>
    <row r="746" spans="1:3" ht="15.75" customHeight="1">
      <c r="A746" s="244"/>
      <c r="C746" s="244"/>
    </row>
    <row r="747" spans="1:3" ht="15.75" customHeight="1">
      <c r="A747" s="244"/>
      <c r="C747" s="244"/>
    </row>
    <row r="748" spans="1:3" ht="15.75" customHeight="1">
      <c r="A748" s="244"/>
      <c r="C748" s="244"/>
    </row>
    <row r="749" spans="1:3" ht="15.75" customHeight="1">
      <c r="A749" s="244"/>
      <c r="C749" s="244"/>
    </row>
    <row r="750" spans="1:3" ht="15.75" customHeight="1">
      <c r="A750" s="244"/>
      <c r="C750" s="244"/>
    </row>
    <row r="751" spans="1:3" ht="15.75" customHeight="1">
      <c r="A751" s="244"/>
      <c r="C751" s="244"/>
    </row>
    <row r="752" spans="1:3" ht="15.75" customHeight="1">
      <c r="A752" s="244"/>
      <c r="C752" s="244"/>
    </row>
    <row r="753" spans="1:3" ht="15.75" customHeight="1">
      <c r="A753" s="244"/>
      <c r="C753" s="244"/>
    </row>
    <row r="754" spans="1:3" ht="15.75" customHeight="1">
      <c r="A754" s="244"/>
      <c r="C754" s="244"/>
    </row>
    <row r="755" spans="1:3" ht="15.75" customHeight="1">
      <c r="A755" s="244"/>
      <c r="C755" s="244"/>
    </row>
    <row r="756" spans="1:3" ht="15.75" customHeight="1">
      <c r="A756" s="244"/>
      <c r="C756" s="244"/>
    </row>
    <row r="757" spans="1:3" ht="15.75" customHeight="1">
      <c r="A757" s="244"/>
      <c r="C757" s="244"/>
    </row>
    <row r="758" spans="1:3" ht="15.75" customHeight="1">
      <c r="A758" s="244"/>
      <c r="C758" s="244"/>
    </row>
    <row r="759" spans="1:3" ht="15.75" customHeight="1">
      <c r="A759" s="244"/>
      <c r="C759" s="244"/>
    </row>
    <row r="760" spans="1:3" ht="15.75" customHeight="1">
      <c r="A760" s="244"/>
      <c r="C760" s="244"/>
    </row>
    <row r="761" spans="1:3" ht="15.75" customHeight="1">
      <c r="A761" s="244"/>
      <c r="C761" s="244"/>
    </row>
    <row r="762" spans="1:3" ht="15.75" customHeight="1">
      <c r="A762" s="244"/>
      <c r="C762" s="244"/>
    </row>
    <row r="763" spans="1:3" ht="15.75" customHeight="1">
      <c r="A763" s="244"/>
      <c r="C763" s="244"/>
    </row>
    <row r="764" spans="1:3" ht="15.75" customHeight="1">
      <c r="A764" s="244"/>
      <c r="C764" s="244"/>
    </row>
    <row r="765" spans="1:3" ht="15.75" customHeight="1">
      <c r="A765" s="244"/>
      <c r="C765" s="244"/>
    </row>
    <row r="766" spans="1:3" ht="15.75" customHeight="1">
      <c r="A766" s="244"/>
      <c r="C766" s="244"/>
    </row>
    <row r="767" spans="1:3" ht="15.75" customHeight="1">
      <c r="A767" s="244"/>
      <c r="C767" s="244"/>
    </row>
    <row r="768" spans="1:3" ht="15.75" customHeight="1">
      <c r="A768" s="244"/>
      <c r="C768" s="244"/>
    </row>
    <row r="769" spans="1:3" ht="15.75" customHeight="1">
      <c r="A769" s="244"/>
      <c r="C769" s="244"/>
    </row>
    <row r="770" spans="1:3" ht="15.75" customHeight="1">
      <c r="A770" s="244"/>
      <c r="C770" s="244"/>
    </row>
    <row r="771" spans="1:3" ht="15.75" customHeight="1">
      <c r="A771" s="244"/>
      <c r="C771" s="244"/>
    </row>
    <row r="772" spans="1:3" ht="15.75" customHeight="1">
      <c r="A772" s="244"/>
      <c r="C772" s="244"/>
    </row>
    <row r="773" spans="1:3" ht="15.75" customHeight="1">
      <c r="A773" s="244"/>
      <c r="C773" s="244"/>
    </row>
    <row r="774" spans="1:3" ht="15.75" customHeight="1">
      <c r="A774" s="244"/>
      <c r="C774" s="244"/>
    </row>
    <row r="775" spans="1:3" ht="15.75" customHeight="1">
      <c r="A775" s="244"/>
      <c r="C775" s="244"/>
    </row>
    <row r="776" spans="1:3" ht="15.75" customHeight="1">
      <c r="A776" s="244"/>
      <c r="C776" s="244"/>
    </row>
    <row r="777" spans="1:3" ht="15.75" customHeight="1">
      <c r="A777" s="244"/>
      <c r="C777" s="244"/>
    </row>
    <row r="778" spans="1:3" ht="15.75" customHeight="1">
      <c r="A778" s="244"/>
      <c r="C778" s="244"/>
    </row>
    <row r="779" spans="1:3" ht="15.75" customHeight="1">
      <c r="A779" s="244"/>
      <c r="C779" s="244"/>
    </row>
    <row r="780" spans="1:3" ht="15.75" customHeight="1">
      <c r="A780" s="244"/>
      <c r="C780" s="244"/>
    </row>
    <row r="781" spans="1:3" ht="15.75" customHeight="1">
      <c r="A781" s="244"/>
      <c r="C781" s="244"/>
    </row>
    <row r="782" spans="1:3" ht="15.75" customHeight="1">
      <c r="A782" s="244"/>
      <c r="C782" s="244"/>
    </row>
    <row r="783" spans="1:3" ht="15.75" customHeight="1">
      <c r="A783" s="244"/>
      <c r="C783" s="244"/>
    </row>
    <row r="784" spans="1:3" ht="15.75" customHeight="1">
      <c r="A784" s="244"/>
      <c r="C784" s="244"/>
    </row>
    <row r="785" spans="1:3" ht="15.75" customHeight="1">
      <c r="A785" s="244"/>
      <c r="C785" s="244"/>
    </row>
    <row r="786" spans="1:3" ht="15.75" customHeight="1">
      <c r="A786" s="244"/>
      <c r="C786" s="244"/>
    </row>
    <row r="787" spans="1:3" ht="15.75" customHeight="1">
      <c r="A787" s="244"/>
      <c r="C787" s="244"/>
    </row>
    <row r="788" spans="1:3" ht="15.75" customHeight="1">
      <c r="A788" s="244"/>
      <c r="C788" s="244"/>
    </row>
    <row r="789" spans="1:3" ht="15.75" customHeight="1">
      <c r="A789" s="244"/>
      <c r="C789" s="244"/>
    </row>
    <row r="790" spans="1:3" ht="15.75" customHeight="1">
      <c r="A790" s="244"/>
      <c r="C790" s="244"/>
    </row>
    <row r="791" spans="1:3" ht="15.75" customHeight="1">
      <c r="A791" s="244"/>
      <c r="C791" s="244"/>
    </row>
    <row r="792" spans="1:3" ht="15.75" customHeight="1">
      <c r="A792" s="244"/>
      <c r="C792" s="244"/>
    </row>
    <row r="793" spans="1:3" ht="15.75" customHeight="1">
      <c r="A793" s="244"/>
      <c r="C793" s="244"/>
    </row>
    <row r="794" spans="1:3" ht="15.75" customHeight="1">
      <c r="A794" s="244"/>
      <c r="C794" s="244"/>
    </row>
    <row r="795" spans="1:3" ht="15.75" customHeight="1">
      <c r="A795" s="244"/>
      <c r="C795" s="244"/>
    </row>
    <row r="796" spans="1:3" ht="15.75" customHeight="1">
      <c r="A796" s="244"/>
      <c r="C796" s="244"/>
    </row>
    <row r="797" spans="1:3" ht="15.75" customHeight="1">
      <c r="A797" s="244"/>
      <c r="C797" s="244"/>
    </row>
    <row r="798" spans="1:3" ht="15.75" customHeight="1">
      <c r="A798" s="244"/>
      <c r="C798" s="244"/>
    </row>
    <row r="799" spans="1:3" ht="15.75" customHeight="1">
      <c r="A799" s="244"/>
      <c r="C799" s="244"/>
    </row>
    <row r="800" spans="1:3" ht="15.75" customHeight="1">
      <c r="A800" s="244"/>
      <c r="C800" s="244"/>
    </row>
    <row r="801" spans="1:3" ht="15.75" customHeight="1">
      <c r="A801" s="244"/>
      <c r="C801" s="244"/>
    </row>
    <row r="802" spans="1:3" ht="15.75" customHeight="1">
      <c r="A802" s="244"/>
      <c r="C802" s="244"/>
    </row>
    <row r="803" spans="1:3" ht="15.75" customHeight="1">
      <c r="A803" s="244"/>
      <c r="C803" s="244"/>
    </row>
    <row r="804" spans="1:3" ht="15.75" customHeight="1">
      <c r="A804" s="244"/>
      <c r="C804" s="244"/>
    </row>
    <row r="805" spans="1:3" ht="15.75" customHeight="1">
      <c r="A805" s="244"/>
      <c r="C805" s="244"/>
    </row>
    <row r="806" spans="1:3" ht="15.75" customHeight="1">
      <c r="A806" s="244"/>
      <c r="C806" s="244"/>
    </row>
    <row r="807" spans="1:3" ht="15.75" customHeight="1">
      <c r="A807" s="244"/>
      <c r="C807" s="244"/>
    </row>
    <row r="808" spans="1:3" ht="15.75" customHeight="1">
      <c r="A808" s="244"/>
      <c r="C808" s="244"/>
    </row>
    <row r="809" spans="1:3" ht="15.75" customHeight="1">
      <c r="A809" s="244"/>
      <c r="C809" s="244"/>
    </row>
    <row r="810" spans="1:3" ht="15.75" customHeight="1">
      <c r="A810" s="244"/>
      <c r="C810" s="244"/>
    </row>
    <row r="811" spans="1:3" ht="15.75" customHeight="1">
      <c r="A811" s="244"/>
      <c r="C811" s="244"/>
    </row>
    <row r="812" spans="1:3" ht="15.75" customHeight="1">
      <c r="A812" s="244"/>
      <c r="C812" s="244"/>
    </row>
    <row r="813" spans="1:3" ht="15.75" customHeight="1">
      <c r="A813" s="244"/>
      <c r="C813" s="244"/>
    </row>
    <row r="814" spans="1:3" ht="15.75" customHeight="1">
      <c r="A814" s="244"/>
      <c r="C814" s="244"/>
    </row>
    <row r="815" spans="1:3" ht="15.75" customHeight="1">
      <c r="A815" s="244"/>
      <c r="C815" s="244"/>
    </row>
    <row r="816" spans="1:3" ht="15.75" customHeight="1">
      <c r="A816" s="244"/>
      <c r="C816" s="244"/>
    </row>
    <row r="817" spans="1:3" ht="15.75" customHeight="1">
      <c r="A817" s="244"/>
      <c r="C817" s="244"/>
    </row>
    <row r="818" spans="1:3" ht="15.75" customHeight="1">
      <c r="A818" s="244"/>
      <c r="C818" s="244"/>
    </row>
    <row r="819" spans="1:3" ht="15.75" customHeight="1">
      <c r="A819" s="244"/>
      <c r="C819" s="244"/>
    </row>
    <row r="820" spans="1:3" ht="15.75" customHeight="1">
      <c r="A820" s="244"/>
      <c r="C820" s="244"/>
    </row>
    <row r="821" spans="1:3" ht="15.75" customHeight="1">
      <c r="A821" s="244"/>
      <c r="C821" s="244"/>
    </row>
    <row r="822" spans="1:3" ht="15.75" customHeight="1">
      <c r="A822" s="244"/>
      <c r="C822" s="244"/>
    </row>
    <row r="823" spans="1:3" ht="15.75" customHeight="1">
      <c r="A823" s="244"/>
      <c r="C823" s="244"/>
    </row>
    <row r="824" spans="1:3" ht="15.75" customHeight="1">
      <c r="A824" s="244"/>
      <c r="C824" s="244"/>
    </row>
    <row r="825" spans="1:3" ht="15.75" customHeight="1">
      <c r="A825" s="244"/>
      <c r="C825" s="244"/>
    </row>
    <row r="826" spans="1:3" ht="15.75" customHeight="1">
      <c r="A826" s="244"/>
      <c r="C826" s="244"/>
    </row>
    <row r="827" spans="1:3" ht="15.75" customHeight="1">
      <c r="A827" s="244"/>
      <c r="C827" s="244"/>
    </row>
    <row r="828" spans="1:3" ht="15.75" customHeight="1">
      <c r="A828" s="244"/>
      <c r="C828" s="244"/>
    </row>
    <row r="829" spans="1:3" ht="15.75" customHeight="1">
      <c r="A829" s="244"/>
      <c r="C829" s="244"/>
    </row>
    <row r="830" spans="1:3" ht="15.75" customHeight="1">
      <c r="A830" s="244"/>
      <c r="C830" s="244"/>
    </row>
    <row r="831" spans="1:3" ht="15.75" customHeight="1">
      <c r="A831" s="244"/>
      <c r="C831" s="244"/>
    </row>
    <row r="832" spans="1:3" ht="15.75" customHeight="1">
      <c r="A832" s="244"/>
      <c r="C832" s="244"/>
    </row>
    <row r="833" spans="1:3" ht="15.75" customHeight="1">
      <c r="A833" s="244"/>
      <c r="C833" s="244"/>
    </row>
    <row r="834" spans="1:3" ht="15.75" customHeight="1">
      <c r="A834" s="244"/>
      <c r="C834" s="244"/>
    </row>
    <row r="835" spans="1:3" ht="15.75" customHeight="1">
      <c r="A835" s="244"/>
      <c r="C835" s="244"/>
    </row>
    <row r="836" spans="1:3" ht="15.75" customHeight="1">
      <c r="A836" s="244"/>
      <c r="C836" s="244"/>
    </row>
    <row r="837" spans="1:3" ht="15.75" customHeight="1">
      <c r="A837" s="244"/>
      <c r="C837" s="244"/>
    </row>
    <row r="838" spans="1:3" ht="15.75" customHeight="1">
      <c r="A838" s="244"/>
      <c r="C838" s="244"/>
    </row>
    <row r="839" spans="1:3" ht="15.75" customHeight="1">
      <c r="A839" s="244"/>
      <c r="C839" s="244"/>
    </row>
    <row r="840" spans="1:3" ht="15.75" customHeight="1">
      <c r="A840" s="244"/>
      <c r="C840" s="244"/>
    </row>
    <row r="841" spans="1:3" ht="15.75" customHeight="1">
      <c r="A841" s="244"/>
      <c r="C841" s="244"/>
    </row>
    <row r="842" spans="1:3" ht="15.75" customHeight="1">
      <c r="A842" s="244"/>
      <c r="C842" s="244"/>
    </row>
    <row r="843" spans="1:3" ht="15.75" customHeight="1">
      <c r="A843" s="244"/>
      <c r="C843" s="244"/>
    </row>
    <row r="844" spans="1:3" ht="15.75" customHeight="1">
      <c r="A844" s="244"/>
      <c r="C844" s="244"/>
    </row>
    <row r="845" spans="1:3" ht="15.75" customHeight="1">
      <c r="A845" s="244"/>
      <c r="C845" s="244"/>
    </row>
    <row r="846" spans="1:3" ht="15.75" customHeight="1">
      <c r="A846" s="244"/>
      <c r="C846" s="244"/>
    </row>
    <row r="847" spans="1:3" ht="15.75" customHeight="1">
      <c r="A847" s="244"/>
      <c r="C847" s="244"/>
    </row>
    <row r="848" spans="1:3" ht="15.75" customHeight="1">
      <c r="A848" s="244"/>
      <c r="C848" s="244"/>
    </row>
    <row r="849" spans="1:3" ht="15.75" customHeight="1">
      <c r="A849" s="244"/>
      <c r="C849" s="244"/>
    </row>
    <row r="850" spans="1:3" ht="15.75" customHeight="1">
      <c r="A850" s="244"/>
      <c r="C850" s="244"/>
    </row>
    <row r="851" spans="1:3" ht="15.75" customHeight="1">
      <c r="A851" s="244"/>
      <c r="C851" s="244"/>
    </row>
    <row r="852" spans="1:3" ht="15.75" customHeight="1">
      <c r="A852" s="244"/>
      <c r="C852" s="244"/>
    </row>
    <row r="853" spans="1:3" ht="15.75" customHeight="1">
      <c r="A853" s="244"/>
      <c r="C853" s="244"/>
    </row>
    <row r="854" spans="1:3" ht="15.75" customHeight="1">
      <c r="A854" s="244"/>
      <c r="C854" s="244"/>
    </row>
    <row r="855" spans="1:3" ht="15.75" customHeight="1">
      <c r="A855" s="244"/>
      <c r="C855" s="244"/>
    </row>
    <row r="856" spans="1:3" ht="15.75" customHeight="1">
      <c r="A856" s="244"/>
      <c r="C856" s="244"/>
    </row>
    <row r="857" spans="1:3" ht="15.75" customHeight="1">
      <c r="A857" s="244"/>
      <c r="C857" s="244"/>
    </row>
    <row r="858" spans="1:3" ht="15.75" customHeight="1">
      <c r="A858" s="244"/>
      <c r="C858" s="244"/>
    </row>
    <row r="859" spans="1:3" ht="15.75" customHeight="1">
      <c r="A859" s="244"/>
      <c r="C859" s="244"/>
    </row>
    <row r="860" spans="1:3" ht="15.75" customHeight="1">
      <c r="A860" s="244"/>
      <c r="C860" s="244"/>
    </row>
    <row r="861" spans="1:3" ht="15.75" customHeight="1">
      <c r="A861" s="244"/>
      <c r="C861" s="244"/>
    </row>
    <row r="862" spans="1:3" ht="15.75" customHeight="1">
      <c r="A862" s="244"/>
      <c r="C862" s="244"/>
    </row>
    <row r="863" spans="1:3" ht="15.75" customHeight="1">
      <c r="A863" s="244"/>
      <c r="C863" s="244"/>
    </row>
    <row r="864" spans="1:3" ht="15.75" customHeight="1">
      <c r="A864" s="244"/>
      <c r="C864" s="244"/>
    </row>
    <row r="865" spans="1:3" ht="15.75" customHeight="1">
      <c r="A865" s="244"/>
      <c r="C865" s="244"/>
    </row>
    <row r="866" spans="1:3" ht="15.75" customHeight="1">
      <c r="A866" s="244"/>
      <c r="C866" s="244"/>
    </row>
    <row r="867" spans="1:3" ht="15.75" customHeight="1">
      <c r="A867" s="244"/>
      <c r="C867" s="244"/>
    </row>
    <row r="868" spans="1:3" ht="15.75" customHeight="1">
      <c r="A868" s="244"/>
      <c r="C868" s="244"/>
    </row>
    <row r="869" spans="1:3" ht="15.75" customHeight="1">
      <c r="A869" s="244"/>
      <c r="C869" s="244"/>
    </row>
    <row r="870" spans="1:3" ht="15.75" customHeight="1">
      <c r="A870" s="244"/>
      <c r="C870" s="244"/>
    </row>
    <row r="871" spans="1:3" ht="15.75" customHeight="1">
      <c r="A871" s="244"/>
      <c r="C871" s="244"/>
    </row>
    <row r="872" spans="1:3" ht="15.75" customHeight="1">
      <c r="A872" s="244"/>
      <c r="C872" s="244"/>
    </row>
    <row r="873" spans="1:3" ht="15.75" customHeight="1">
      <c r="A873" s="244"/>
      <c r="C873" s="244"/>
    </row>
    <row r="874" spans="1:3" ht="15.75" customHeight="1">
      <c r="A874" s="244"/>
      <c r="C874" s="244"/>
    </row>
    <row r="875" spans="1:3" ht="15.75" customHeight="1">
      <c r="A875" s="244"/>
      <c r="C875" s="244"/>
    </row>
    <row r="876" spans="1:3" ht="15.75" customHeight="1">
      <c r="A876" s="244"/>
      <c r="C876" s="244"/>
    </row>
    <row r="877" spans="1:3" ht="15.75" customHeight="1">
      <c r="A877" s="244"/>
      <c r="C877" s="244"/>
    </row>
    <row r="878" spans="1:3" ht="15.75" customHeight="1">
      <c r="A878" s="244"/>
      <c r="C878" s="244"/>
    </row>
    <row r="879" spans="1:3" ht="15.75" customHeight="1">
      <c r="A879" s="244"/>
      <c r="C879" s="244"/>
    </row>
    <row r="880" spans="1:3" ht="15.75" customHeight="1">
      <c r="A880" s="244"/>
      <c r="C880" s="244"/>
    </row>
    <row r="881" spans="1:3" ht="15.75" customHeight="1">
      <c r="A881" s="244"/>
      <c r="C881" s="244"/>
    </row>
    <row r="882" spans="1:3" ht="15.75" customHeight="1">
      <c r="A882" s="244"/>
      <c r="C882" s="244"/>
    </row>
    <row r="883" spans="1:3" ht="15.75" customHeight="1">
      <c r="A883" s="244"/>
      <c r="C883" s="244"/>
    </row>
    <row r="884" spans="1:3" ht="15.75" customHeight="1">
      <c r="A884" s="244"/>
      <c r="C884" s="244"/>
    </row>
    <row r="885" spans="1:3" ht="15.75" customHeight="1">
      <c r="A885" s="244"/>
      <c r="C885" s="244"/>
    </row>
    <row r="886" spans="1:3" ht="15.75" customHeight="1">
      <c r="A886" s="244"/>
      <c r="C886" s="244"/>
    </row>
    <row r="887" spans="1:3" ht="15.75" customHeight="1">
      <c r="A887" s="244"/>
      <c r="C887" s="244"/>
    </row>
    <row r="888" spans="1:3" ht="15.75" customHeight="1">
      <c r="A888" s="244"/>
      <c r="C888" s="244"/>
    </row>
    <row r="889" spans="1:3" ht="15.75" customHeight="1">
      <c r="A889" s="244"/>
      <c r="C889" s="244"/>
    </row>
    <row r="890" spans="1:3" ht="15.75" customHeight="1">
      <c r="A890" s="244"/>
      <c r="C890" s="244"/>
    </row>
    <row r="891" spans="1:3" ht="15.75" customHeight="1">
      <c r="A891" s="244"/>
      <c r="C891" s="244"/>
    </row>
    <row r="892" spans="1:3" ht="15.75" customHeight="1">
      <c r="A892" s="244"/>
      <c r="C892" s="244"/>
    </row>
    <row r="893" spans="1:3" ht="15.75" customHeight="1">
      <c r="A893" s="244"/>
      <c r="C893" s="244"/>
    </row>
    <row r="894" spans="1:3" ht="15.75" customHeight="1">
      <c r="A894" s="244"/>
      <c r="C894" s="244"/>
    </row>
    <row r="895" spans="1:3" ht="15.75" customHeight="1">
      <c r="A895" s="244"/>
      <c r="C895" s="244"/>
    </row>
    <row r="896" spans="1:3" ht="15.75" customHeight="1">
      <c r="A896" s="244"/>
      <c r="C896" s="244"/>
    </row>
    <row r="897" spans="1:3" ht="15.75" customHeight="1">
      <c r="A897" s="244"/>
      <c r="C897" s="244"/>
    </row>
    <row r="898" spans="1:3" ht="15.75" customHeight="1">
      <c r="A898" s="244"/>
      <c r="C898" s="244"/>
    </row>
    <row r="899" spans="1:3" ht="15.75" customHeight="1">
      <c r="A899" s="244"/>
      <c r="C899" s="244"/>
    </row>
    <row r="900" spans="1:3" ht="15.75" customHeight="1">
      <c r="A900" s="244"/>
      <c r="C900" s="244"/>
    </row>
    <row r="901" spans="1:3" ht="15.75" customHeight="1">
      <c r="A901" s="244"/>
      <c r="C901" s="244"/>
    </row>
    <row r="902" spans="1:3" ht="15.75" customHeight="1">
      <c r="A902" s="244"/>
      <c r="C902" s="244"/>
    </row>
    <row r="903" spans="1:3" ht="15.75" customHeight="1">
      <c r="A903" s="244"/>
      <c r="C903" s="244"/>
    </row>
    <row r="904" spans="1:3" ht="15.75" customHeight="1">
      <c r="A904" s="244"/>
      <c r="C904" s="244"/>
    </row>
    <row r="905" spans="1:3" ht="15.75" customHeight="1">
      <c r="A905" s="244"/>
      <c r="C905" s="244"/>
    </row>
    <row r="906" spans="1:3" ht="15.75" customHeight="1">
      <c r="A906" s="244"/>
      <c r="C906" s="244"/>
    </row>
    <row r="907" spans="1:3" ht="15.75" customHeight="1">
      <c r="A907" s="244"/>
      <c r="C907" s="244"/>
    </row>
    <row r="908" spans="1:3" ht="15.75" customHeight="1">
      <c r="A908" s="244"/>
      <c r="C908" s="244"/>
    </row>
    <row r="909" spans="1:3" ht="15.75" customHeight="1">
      <c r="A909" s="244"/>
      <c r="C909" s="244"/>
    </row>
    <row r="910" spans="1:3" ht="15.75" customHeight="1">
      <c r="A910" s="244"/>
      <c r="C910" s="244"/>
    </row>
    <row r="911" spans="1:3" ht="15.75" customHeight="1">
      <c r="A911" s="244"/>
      <c r="C911" s="244"/>
    </row>
    <row r="912" spans="1:3" ht="15.75" customHeight="1">
      <c r="A912" s="244"/>
      <c r="C912" s="244"/>
    </row>
    <row r="913" spans="1:3" ht="15.75" customHeight="1">
      <c r="A913" s="244"/>
      <c r="C913" s="244"/>
    </row>
    <row r="914" spans="1:3" ht="15.75" customHeight="1">
      <c r="A914" s="244"/>
      <c r="C914" s="244"/>
    </row>
    <row r="915" spans="1:3" ht="15.75" customHeight="1">
      <c r="A915" s="244"/>
      <c r="C915" s="244"/>
    </row>
    <row r="916" spans="1:3" ht="15.75" customHeight="1">
      <c r="A916" s="244"/>
      <c r="C916" s="244"/>
    </row>
    <row r="917" spans="1:3" ht="15.75" customHeight="1">
      <c r="A917" s="244"/>
      <c r="C917" s="244"/>
    </row>
    <row r="918" spans="1:3" ht="15.75" customHeight="1">
      <c r="A918" s="244"/>
      <c r="C918" s="244"/>
    </row>
    <row r="919" spans="1:3" ht="15.75" customHeight="1">
      <c r="A919" s="244"/>
      <c r="C919" s="244"/>
    </row>
    <row r="920" spans="1:3" ht="15.75" customHeight="1">
      <c r="A920" s="244"/>
      <c r="C920" s="244"/>
    </row>
    <row r="921" spans="1:3" ht="15.75" customHeight="1">
      <c r="A921" s="244"/>
      <c r="C921" s="244"/>
    </row>
    <row r="922" spans="1:3" ht="15.75" customHeight="1">
      <c r="A922" s="244"/>
      <c r="C922" s="244"/>
    </row>
    <row r="923" spans="1:3" ht="15.75" customHeight="1">
      <c r="A923" s="244"/>
      <c r="C923" s="244"/>
    </row>
    <row r="924" spans="1:3" ht="15.75" customHeight="1">
      <c r="A924" s="244"/>
      <c r="C924" s="244"/>
    </row>
    <row r="925" spans="1:3" ht="15.75" customHeight="1">
      <c r="A925" s="244"/>
      <c r="C925" s="244"/>
    </row>
    <row r="926" spans="1:3" ht="15.75" customHeight="1">
      <c r="A926" s="244"/>
      <c r="C926" s="244"/>
    </row>
    <row r="927" spans="1:3" ht="15.75" customHeight="1">
      <c r="A927" s="244"/>
      <c r="C927" s="244"/>
    </row>
    <row r="928" spans="1:3" ht="15.75" customHeight="1">
      <c r="A928" s="244"/>
      <c r="C928" s="244"/>
    </row>
    <row r="929" spans="1:3" ht="15.75" customHeight="1">
      <c r="A929" s="244"/>
      <c r="C929" s="244"/>
    </row>
    <row r="930" spans="1:3" ht="15.75" customHeight="1">
      <c r="A930" s="244"/>
      <c r="C930" s="244"/>
    </row>
    <row r="931" spans="1:3" ht="15.75" customHeight="1">
      <c r="A931" s="244"/>
      <c r="C931" s="244"/>
    </row>
    <row r="932" spans="1:3" ht="15.75" customHeight="1">
      <c r="A932" s="244"/>
      <c r="C932" s="244"/>
    </row>
    <row r="933" spans="1:3" ht="15.75" customHeight="1">
      <c r="A933" s="244"/>
      <c r="C933" s="244"/>
    </row>
    <row r="934" spans="1:3" ht="15.75" customHeight="1">
      <c r="A934" s="244"/>
      <c r="C934" s="244"/>
    </row>
    <row r="935" spans="1:3" ht="15.75" customHeight="1">
      <c r="A935" s="244"/>
      <c r="C935" s="244"/>
    </row>
    <row r="936" spans="1:3" ht="15.75" customHeight="1">
      <c r="A936" s="244"/>
      <c r="C936" s="244"/>
    </row>
    <row r="937" spans="1:3" ht="15.75" customHeight="1">
      <c r="A937" s="244"/>
      <c r="C937" s="244"/>
    </row>
    <row r="938" spans="1:3" ht="15.75" customHeight="1">
      <c r="A938" s="244"/>
      <c r="C938" s="244"/>
    </row>
    <row r="939" spans="1:3" ht="15.75" customHeight="1">
      <c r="A939" s="244"/>
      <c r="C939" s="244"/>
    </row>
    <row r="940" spans="1:3" ht="15.75" customHeight="1">
      <c r="A940" s="244"/>
      <c r="C940" s="244"/>
    </row>
    <row r="941" spans="1:3" ht="15.75" customHeight="1">
      <c r="A941" s="244"/>
      <c r="C941" s="244"/>
    </row>
    <row r="942" spans="1:3" ht="15.75" customHeight="1">
      <c r="A942" s="244"/>
      <c r="C942" s="244"/>
    </row>
    <row r="943" spans="1:3" ht="15.75" customHeight="1">
      <c r="A943" s="244"/>
      <c r="C943" s="244"/>
    </row>
    <row r="944" spans="1:3" ht="15.75" customHeight="1">
      <c r="A944" s="244"/>
      <c r="C944" s="244"/>
    </row>
    <row r="945" spans="1:3" ht="15.75" customHeight="1">
      <c r="A945" s="244"/>
      <c r="C945" s="244"/>
    </row>
    <row r="946" spans="1:3" ht="15.75" customHeight="1">
      <c r="A946" s="244"/>
      <c r="C946" s="244"/>
    </row>
    <row r="947" spans="1:3" ht="15.75" customHeight="1">
      <c r="A947" s="244"/>
      <c r="C947" s="244"/>
    </row>
    <row r="948" spans="1:3" ht="15.75" customHeight="1">
      <c r="A948" s="244"/>
      <c r="C948" s="244"/>
    </row>
    <row r="949" spans="1:3" ht="15.75" customHeight="1">
      <c r="A949" s="244"/>
      <c r="C949" s="244"/>
    </row>
    <row r="950" spans="1:3" ht="15.75" customHeight="1">
      <c r="A950" s="244"/>
      <c r="C950" s="244"/>
    </row>
    <row r="951" spans="1:3" ht="15.75" customHeight="1">
      <c r="A951" s="244"/>
      <c r="C951" s="244"/>
    </row>
    <row r="952" spans="1:3" ht="15.75" customHeight="1">
      <c r="A952" s="244"/>
      <c r="C952" s="244"/>
    </row>
    <row r="953" spans="1:3" ht="15.75" customHeight="1">
      <c r="A953" s="244"/>
      <c r="C953" s="244"/>
    </row>
    <row r="954" spans="1:3" ht="15.75" customHeight="1">
      <c r="A954" s="244"/>
      <c r="C954" s="244"/>
    </row>
    <row r="955" spans="1:3" ht="15.75" customHeight="1">
      <c r="A955" s="244"/>
      <c r="C955" s="244"/>
    </row>
    <row r="956" spans="1:3" ht="15.75" customHeight="1">
      <c r="A956" s="244"/>
      <c r="C956" s="244"/>
    </row>
    <row r="957" spans="1:3" ht="15.75" customHeight="1">
      <c r="A957" s="244"/>
      <c r="C957" s="244"/>
    </row>
    <row r="958" spans="1:3" ht="15.75" customHeight="1">
      <c r="A958" s="244"/>
      <c r="C958" s="244"/>
    </row>
    <row r="959" spans="1:3" ht="15.75" customHeight="1">
      <c r="A959" s="244"/>
      <c r="C959" s="244"/>
    </row>
    <row r="960" spans="1:3" ht="15.75" customHeight="1">
      <c r="A960" s="244"/>
      <c r="C960" s="244"/>
    </row>
    <row r="961" spans="1:3" ht="15.75" customHeight="1">
      <c r="A961" s="244"/>
      <c r="C961" s="244"/>
    </row>
    <row r="962" spans="1:3" ht="15.75" customHeight="1">
      <c r="A962" s="244"/>
      <c r="C962" s="244"/>
    </row>
    <row r="963" spans="1:3" ht="15.75" customHeight="1">
      <c r="A963" s="244"/>
      <c r="C963" s="244"/>
    </row>
    <row r="964" spans="1:3" ht="15.75" customHeight="1">
      <c r="A964" s="244"/>
      <c r="C964" s="244"/>
    </row>
    <row r="965" spans="1:3" ht="15.75" customHeight="1">
      <c r="A965" s="244"/>
      <c r="C965" s="244"/>
    </row>
    <row r="966" spans="1:3" ht="15.75" customHeight="1">
      <c r="A966" s="244"/>
      <c r="C966" s="244"/>
    </row>
    <row r="967" spans="1:3" ht="15.75" customHeight="1">
      <c r="A967" s="244"/>
      <c r="C967" s="244"/>
    </row>
    <row r="968" spans="1:3" ht="15.75" customHeight="1">
      <c r="A968" s="244"/>
      <c r="C968" s="244"/>
    </row>
    <row r="969" spans="1:3" ht="15.75" customHeight="1">
      <c r="A969" s="244"/>
      <c r="C969" s="244"/>
    </row>
    <row r="970" spans="1:3" ht="15.75" customHeight="1">
      <c r="A970" s="244"/>
      <c r="C970" s="244"/>
    </row>
    <row r="971" spans="1:3" ht="15.75" customHeight="1">
      <c r="A971" s="244"/>
      <c r="C971" s="244"/>
    </row>
    <row r="972" spans="1:3" ht="15.75" customHeight="1">
      <c r="A972" s="244"/>
      <c r="C972" s="244"/>
    </row>
    <row r="973" spans="1:3" ht="15.75" customHeight="1">
      <c r="A973" s="244"/>
      <c r="C973" s="244"/>
    </row>
    <row r="974" spans="1:3" ht="15.75" customHeight="1">
      <c r="A974" s="244"/>
      <c r="C974" s="244"/>
    </row>
    <row r="975" spans="1:3" ht="15.75" customHeight="1">
      <c r="A975" s="244"/>
      <c r="C975" s="244"/>
    </row>
    <row r="976" spans="1:3" ht="15.75" customHeight="1">
      <c r="A976" s="244"/>
      <c r="C976" s="244"/>
    </row>
    <row r="977" spans="1:3" ht="15.75" customHeight="1">
      <c r="A977" s="244"/>
      <c r="C977" s="244"/>
    </row>
    <row r="978" spans="1:3" ht="15.75" customHeight="1">
      <c r="A978" s="244"/>
      <c r="C978" s="244"/>
    </row>
    <row r="979" spans="1:3" ht="15.75" customHeight="1">
      <c r="A979" s="244"/>
      <c r="C979" s="244"/>
    </row>
    <row r="980" spans="1:3" ht="15.75" customHeight="1">
      <c r="A980" s="244"/>
      <c r="C980" s="244"/>
    </row>
    <row r="981" spans="1:3" ht="15.75" customHeight="1">
      <c r="A981" s="244"/>
      <c r="C981" s="244"/>
    </row>
    <row r="982" spans="1:3" ht="15.75" customHeight="1">
      <c r="A982" s="244"/>
      <c r="C982" s="244"/>
    </row>
    <row r="983" spans="1:3" ht="15.75" customHeight="1">
      <c r="A983" s="244"/>
      <c r="C983" s="244"/>
    </row>
    <row r="984" spans="1:3" ht="15.75" customHeight="1">
      <c r="A984" s="244"/>
      <c r="C984" s="244"/>
    </row>
    <row r="985" spans="1:3" ht="15.75" customHeight="1">
      <c r="A985" s="244"/>
      <c r="C985" s="244"/>
    </row>
    <row r="986" spans="1:3" ht="15.75" customHeight="1">
      <c r="A986" s="244"/>
      <c r="C986" s="244"/>
    </row>
    <row r="987" spans="1:3" ht="15.75" customHeight="1">
      <c r="A987" s="244"/>
      <c r="C987" s="244"/>
    </row>
    <row r="988" spans="1:3" ht="15.75" customHeight="1">
      <c r="A988" s="244"/>
      <c r="C988" s="244"/>
    </row>
    <row r="989" spans="1:3" ht="15.75" customHeight="1">
      <c r="A989" s="244"/>
      <c r="C989" s="244"/>
    </row>
    <row r="990" spans="1:3" ht="15.75" customHeight="1">
      <c r="A990" s="244"/>
      <c r="C990" s="244"/>
    </row>
    <row r="991" spans="1:3" ht="15.75" customHeight="1">
      <c r="A991" s="244"/>
      <c r="C991" s="244"/>
    </row>
    <row r="992" spans="1:3" ht="15.75" customHeight="1">
      <c r="A992" s="244"/>
      <c r="C992" s="244"/>
    </row>
    <row r="993" spans="1:3" ht="15.75" customHeight="1">
      <c r="A993" s="244"/>
      <c r="C993" s="244"/>
    </row>
    <row r="994" spans="1:3" ht="15.75" customHeight="1">
      <c r="A994" s="244"/>
      <c r="C994" s="244"/>
    </row>
    <row r="995" spans="1:3" ht="15.75" customHeight="1">
      <c r="A995" s="244"/>
      <c r="C995" s="244"/>
    </row>
    <row r="996" spans="1:3" ht="15.75" customHeight="1">
      <c r="A996" s="244"/>
      <c r="C996" s="244"/>
    </row>
    <row r="997" spans="1:3" ht="15.75" customHeight="1">
      <c r="A997" s="244"/>
      <c r="C997" s="244"/>
    </row>
    <row r="998" spans="1:3" ht="15.75" customHeight="1">
      <c r="A998" s="244"/>
      <c r="C998" s="244"/>
    </row>
    <row r="999" spans="1:3" ht="15.75" customHeight="1">
      <c r="A999" s="244"/>
      <c r="C999" s="244"/>
    </row>
    <row r="1000" spans="1:3" ht="15.75" customHeight="1">
      <c r="A1000" s="244"/>
      <c r="C1000" s="244"/>
    </row>
    <row r="1001" spans="1:3" ht="15.75" customHeight="1">
      <c r="A1001" s="244"/>
      <c r="C1001" s="244"/>
    </row>
  </sheetData>
  <autoFilter ref="A1:N19"/>
  <mergeCells count="1">
    <mergeCell ref="I22:J22"/>
  </mergeCells>
  <phoneticPr fontId="0" type="noConversion"/>
  <conditionalFormatting sqref="H2:H4 H9 H16:H17">
    <cfRule type="expression" dxfId="29" priority="5">
      <formula>(COUNTIF($M2,"中醫婦科臨床教師會議")&gt;0)</formula>
    </cfRule>
    <cfRule type="expression" dxfId="28" priority="6">
      <formula>(COUNTIF($K2,"行政會議")&gt;0)</formula>
    </cfRule>
  </conditionalFormatting>
  <conditionalFormatting sqref="H6">
    <cfRule type="expression" dxfId="27" priority="13">
      <formula>(COUNTIF($M6,"中醫婦科臨床教師會議")&gt;0)</formula>
    </cfRule>
    <cfRule type="expression" dxfId="26" priority="14">
      <formula>(COUNTIF($K6,"行政會議")&gt;0)</formula>
    </cfRule>
  </conditionalFormatting>
  <conditionalFormatting sqref="L3">
    <cfRule type="expression" dxfId="25" priority="9">
      <formula>(COUNTIF($J3,"中醫婦科臨床教師會議")&gt;0)</formula>
    </cfRule>
    <cfRule type="expression" dxfId="24" priority="10">
      <formula>(COUNTIF($H3,"行政會議")&gt;0)</formula>
    </cfRule>
  </conditionalFormatting>
  <conditionalFormatting sqref="L8">
    <cfRule type="expression" dxfId="23" priority="15">
      <formula>(COUNTIF($J9,"中醫婦科臨床教師會議")&gt;0)</formula>
    </cfRule>
    <cfRule type="expression" dxfId="22" priority="16">
      <formula>(COUNTIF($H8,"行政會議")&gt;0)</formula>
    </cfRule>
  </conditionalFormatting>
  <conditionalFormatting sqref="L10:L11">
    <cfRule type="expression" dxfId="21" priority="11">
      <formula>(COUNTIF($J10,"中醫婦科臨床教師會議")&gt;0)</formula>
    </cfRule>
    <cfRule type="expression" dxfId="20" priority="12">
      <formula>(COUNTIF($H10,"行政會議")&gt;0)</formula>
    </cfRule>
  </conditionalFormatting>
  <conditionalFormatting sqref="L15:L19">
    <cfRule type="expression" dxfId="19" priority="1">
      <formula>(COUNTIF($J15,"中醫婦科臨床教師會議")&gt;0)</formula>
    </cfRule>
    <cfRule type="expression" dxfId="18" priority="2">
      <formula>(COUNTIF($H15,"行政會議")&gt;0)</formula>
    </cfRule>
  </conditionalFormatting>
  <conditionalFormatting sqref="N2:N19">
    <cfRule type="expression" dxfId="17" priority="3">
      <formula>(COUNTIF($N2,"中醫婦科臨床教師會議")&gt;0)</formula>
    </cfRule>
    <cfRule type="expression" dxfId="16" priority="4">
      <formula>(COUNTIF($L2,"行政會議")&gt;0)</formula>
    </cfRule>
  </conditionalFormatting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1"/>
  <sheetViews>
    <sheetView topLeftCell="B1" workbookViewId="0"/>
  </sheetViews>
  <sheetFormatPr defaultColWidth="11.125" defaultRowHeight="15" customHeight="1"/>
  <cols>
    <col min="1" max="1" width="7.5" hidden="1" customWidth="1"/>
    <col min="2" max="2" width="10.875" customWidth="1"/>
    <col min="3" max="3" width="5.5" customWidth="1"/>
    <col min="4" max="4" width="12.125" customWidth="1"/>
    <col min="5" max="5" width="7.125" customWidth="1"/>
    <col min="6" max="6" width="7.375" customWidth="1"/>
    <col min="7" max="7" width="8" customWidth="1"/>
    <col min="8" max="8" width="7.5" customWidth="1"/>
    <col min="9" max="9" width="4" customWidth="1"/>
    <col min="10" max="10" width="26.375" customWidth="1"/>
    <col min="11" max="11" width="26.625" customWidth="1"/>
    <col min="12" max="12" width="11.875" customWidth="1"/>
    <col min="13" max="13" width="15.625" customWidth="1"/>
    <col min="14" max="14" width="10.125" customWidth="1"/>
    <col min="15" max="20" width="5.125" customWidth="1"/>
    <col min="21" max="21" width="6.875" customWidth="1"/>
  </cols>
  <sheetData>
    <row r="1" spans="1:21" ht="12.75" customHeight="1">
      <c r="A1" s="330" t="s">
        <v>179</v>
      </c>
      <c r="B1" s="331" t="s">
        <v>0</v>
      </c>
      <c r="C1" s="332" t="s">
        <v>1</v>
      </c>
      <c r="D1" s="331" t="s">
        <v>2</v>
      </c>
      <c r="E1" s="332" t="s">
        <v>3</v>
      </c>
      <c r="F1" s="333" t="s">
        <v>4</v>
      </c>
      <c r="G1" s="334" t="s">
        <v>5</v>
      </c>
      <c r="H1" s="334" t="s">
        <v>6</v>
      </c>
      <c r="I1" s="335" t="s">
        <v>7</v>
      </c>
      <c r="J1" s="336" t="s">
        <v>8</v>
      </c>
      <c r="K1" s="336" t="s">
        <v>9</v>
      </c>
      <c r="L1" s="336" t="s">
        <v>10</v>
      </c>
      <c r="M1" s="336" t="s">
        <v>11</v>
      </c>
      <c r="N1" s="336" t="s">
        <v>12</v>
      </c>
      <c r="O1" s="335" t="s">
        <v>13</v>
      </c>
      <c r="P1" s="8"/>
      <c r="Q1" s="8"/>
      <c r="R1" s="8"/>
      <c r="S1" s="8"/>
      <c r="T1" s="8"/>
      <c r="U1" s="8"/>
    </row>
    <row r="2" spans="1:21" ht="12.75" customHeight="1">
      <c r="A2" s="8"/>
      <c r="B2" s="164">
        <v>45446</v>
      </c>
      <c r="C2" s="163">
        <v>0.3125</v>
      </c>
      <c r="D2" s="164">
        <f t="shared" ref="D2:D15" si="0">B2</f>
        <v>45446</v>
      </c>
      <c r="E2" s="163">
        <f>C2+TIME(1,0,0)</f>
        <v>0.35416666666666669</v>
      </c>
      <c r="F2" s="165">
        <f t="shared" ref="F2:F15" si="1">B2</f>
        <v>45446</v>
      </c>
      <c r="G2" s="166" t="s">
        <v>14</v>
      </c>
      <c r="H2" s="166" t="s">
        <v>15</v>
      </c>
      <c r="I2" s="167" t="s">
        <v>16</v>
      </c>
      <c r="J2" s="167" t="s">
        <v>17</v>
      </c>
      <c r="K2" s="167" t="s">
        <v>18</v>
      </c>
      <c r="L2" s="167" t="s">
        <v>18</v>
      </c>
      <c r="M2" s="167" t="s">
        <v>19</v>
      </c>
      <c r="N2" s="337" t="s">
        <v>20</v>
      </c>
      <c r="O2" s="337">
        <v>4</v>
      </c>
      <c r="Q2" s="8"/>
      <c r="R2" s="8"/>
      <c r="S2" s="8"/>
      <c r="T2" s="8"/>
      <c r="U2" s="8"/>
    </row>
    <row r="3" spans="1:21" ht="12.75" customHeight="1">
      <c r="A3" s="8"/>
      <c r="B3" s="164">
        <v>45455</v>
      </c>
      <c r="C3" s="163">
        <v>0.375</v>
      </c>
      <c r="D3" s="164">
        <f t="shared" si="0"/>
        <v>45455</v>
      </c>
      <c r="E3" s="163">
        <f>C3+TIME(0,50,0)</f>
        <v>0.40972222222222221</v>
      </c>
      <c r="F3" s="165">
        <f t="shared" si="1"/>
        <v>45455</v>
      </c>
      <c r="G3" s="166" t="s">
        <v>14</v>
      </c>
      <c r="H3" s="166" t="s">
        <v>15</v>
      </c>
      <c r="I3" s="167" t="s">
        <v>16</v>
      </c>
      <c r="J3" s="167" t="s">
        <v>67</v>
      </c>
      <c r="K3" s="167" t="s">
        <v>68</v>
      </c>
      <c r="L3" s="167" t="s">
        <v>68</v>
      </c>
      <c r="M3" s="167" t="s">
        <v>19</v>
      </c>
      <c r="N3" s="167" t="s">
        <v>69</v>
      </c>
      <c r="O3" s="167">
        <v>9</v>
      </c>
      <c r="Q3" s="8"/>
      <c r="R3" s="8"/>
      <c r="S3" s="8"/>
      <c r="T3" s="8"/>
      <c r="U3" s="8"/>
    </row>
    <row r="4" spans="1:21" ht="12.75" customHeight="1">
      <c r="A4" s="8"/>
      <c r="B4" s="184">
        <v>45455</v>
      </c>
      <c r="C4" s="62">
        <v>0.41666666666666669</v>
      </c>
      <c r="D4" s="184">
        <f t="shared" si="0"/>
        <v>45455</v>
      </c>
      <c r="E4" s="62">
        <f>C4+TIME(2,0,0)</f>
        <v>0.5</v>
      </c>
      <c r="F4" s="185">
        <f t="shared" si="1"/>
        <v>45455</v>
      </c>
      <c r="G4" s="65" t="s">
        <v>14</v>
      </c>
      <c r="H4" s="65" t="s">
        <v>15</v>
      </c>
      <c r="I4" s="66" t="s">
        <v>16</v>
      </c>
      <c r="J4" s="66" t="s">
        <v>70</v>
      </c>
      <c r="K4" s="66" t="s">
        <v>71</v>
      </c>
      <c r="L4" s="186" t="s">
        <v>72</v>
      </c>
      <c r="M4" s="66" t="s">
        <v>19</v>
      </c>
      <c r="N4" s="186" t="s">
        <v>73</v>
      </c>
      <c r="O4" s="186">
        <v>17</v>
      </c>
      <c r="Q4" s="8"/>
      <c r="R4" s="8"/>
      <c r="S4" s="8"/>
      <c r="T4" s="8"/>
      <c r="U4" s="8"/>
    </row>
    <row r="5" spans="1:21" ht="12.75" customHeight="1">
      <c r="A5" s="8"/>
      <c r="B5" s="164">
        <v>45456</v>
      </c>
      <c r="C5" s="163">
        <v>0.45833333333333331</v>
      </c>
      <c r="D5" s="164">
        <f t="shared" si="0"/>
        <v>45456</v>
      </c>
      <c r="E5" s="163">
        <f t="shared" ref="E5:E9" si="2">C5+TIME(1,0,0)</f>
        <v>0.5</v>
      </c>
      <c r="F5" s="165">
        <f t="shared" si="1"/>
        <v>45456</v>
      </c>
      <c r="G5" s="166" t="s">
        <v>14</v>
      </c>
      <c r="H5" s="166" t="s">
        <v>15</v>
      </c>
      <c r="I5" s="167" t="s">
        <v>16</v>
      </c>
      <c r="J5" s="167" t="s">
        <v>91</v>
      </c>
      <c r="K5" s="167" t="s">
        <v>72</v>
      </c>
      <c r="L5" s="167" t="s">
        <v>72</v>
      </c>
      <c r="M5" s="167" t="s">
        <v>92</v>
      </c>
      <c r="N5" s="167" t="s">
        <v>73</v>
      </c>
      <c r="O5" s="167">
        <v>9</v>
      </c>
      <c r="Q5" s="8"/>
      <c r="R5" s="8"/>
      <c r="S5" s="8"/>
      <c r="T5" s="8"/>
      <c r="U5" s="8"/>
    </row>
    <row r="6" spans="1:21" ht="12.75" customHeight="1">
      <c r="A6" s="8"/>
      <c r="B6" s="164">
        <v>45462</v>
      </c>
      <c r="C6" s="163">
        <v>0.375</v>
      </c>
      <c r="D6" s="164">
        <f t="shared" si="0"/>
        <v>45462</v>
      </c>
      <c r="E6" s="163">
        <f t="shared" si="2"/>
        <v>0.41666666666666669</v>
      </c>
      <c r="F6" s="165">
        <f t="shared" si="1"/>
        <v>45462</v>
      </c>
      <c r="G6" s="166" t="s">
        <v>14</v>
      </c>
      <c r="H6" s="166" t="s">
        <v>15</v>
      </c>
      <c r="I6" s="167" t="s">
        <v>16</v>
      </c>
      <c r="J6" s="167" t="s">
        <v>106</v>
      </c>
      <c r="K6" s="167" t="s">
        <v>107</v>
      </c>
      <c r="L6" s="167" t="s">
        <v>107</v>
      </c>
      <c r="M6" s="167" t="s">
        <v>19</v>
      </c>
      <c r="N6" s="167" t="s">
        <v>73</v>
      </c>
      <c r="O6" s="167">
        <v>9</v>
      </c>
      <c r="Q6" s="8"/>
      <c r="R6" s="8"/>
      <c r="S6" s="8"/>
      <c r="T6" s="8"/>
      <c r="U6" s="8"/>
    </row>
    <row r="7" spans="1:21" ht="12.75" customHeight="1">
      <c r="A7" s="8"/>
      <c r="B7" s="338">
        <v>45462</v>
      </c>
      <c r="C7" s="339">
        <v>0.41666666666666669</v>
      </c>
      <c r="D7" s="338">
        <f t="shared" si="0"/>
        <v>45462</v>
      </c>
      <c r="E7" s="339">
        <f t="shared" si="2"/>
        <v>0.45833333333333337</v>
      </c>
      <c r="F7" s="340">
        <f t="shared" si="1"/>
        <v>45462</v>
      </c>
      <c r="G7" s="341" t="s">
        <v>41</v>
      </c>
      <c r="H7" s="341" t="s">
        <v>42</v>
      </c>
      <c r="I7" s="342" t="s">
        <v>16</v>
      </c>
      <c r="J7" s="342" t="s">
        <v>108</v>
      </c>
      <c r="K7" s="342" t="s">
        <v>109</v>
      </c>
      <c r="L7" s="342" t="s">
        <v>68</v>
      </c>
      <c r="M7" s="342" t="s">
        <v>19</v>
      </c>
      <c r="N7" s="342" t="s">
        <v>105</v>
      </c>
      <c r="O7" s="342">
        <v>11</v>
      </c>
      <c r="Q7" s="8"/>
      <c r="R7" s="8"/>
      <c r="S7" s="8"/>
      <c r="T7" s="8"/>
      <c r="U7" s="8"/>
    </row>
    <row r="8" spans="1:21" ht="12.75" customHeight="1">
      <c r="A8" s="8"/>
      <c r="B8" s="338">
        <v>45462</v>
      </c>
      <c r="C8" s="339">
        <v>0.45833333333333331</v>
      </c>
      <c r="D8" s="338">
        <f t="shared" si="0"/>
        <v>45462</v>
      </c>
      <c r="E8" s="339">
        <f t="shared" si="2"/>
        <v>0.5</v>
      </c>
      <c r="F8" s="340">
        <f t="shared" si="1"/>
        <v>45462</v>
      </c>
      <c r="G8" s="341" t="s">
        <v>41</v>
      </c>
      <c r="H8" s="341" t="s">
        <v>42</v>
      </c>
      <c r="I8" s="342" t="s">
        <v>16</v>
      </c>
      <c r="J8" s="342" t="s">
        <v>110</v>
      </c>
      <c r="K8" s="342" t="s">
        <v>109</v>
      </c>
      <c r="L8" s="342" t="s">
        <v>68</v>
      </c>
      <c r="M8" s="342" t="s">
        <v>19</v>
      </c>
      <c r="N8" s="342" t="s">
        <v>105</v>
      </c>
      <c r="O8" s="342">
        <v>11</v>
      </c>
      <c r="Q8" s="8"/>
      <c r="R8" s="8"/>
      <c r="S8" s="8"/>
      <c r="T8" s="8"/>
      <c r="U8" s="8"/>
    </row>
    <row r="9" spans="1:21" ht="12.75" customHeight="1">
      <c r="A9" s="8"/>
      <c r="B9" s="343">
        <v>45462</v>
      </c>
      <c r="C9" s="344">
        <v>0.5</v>
      </c>
      <c r="D9" s="343">
        <f t="shared" si="0"/>
        <v>45462</v>
      </c>
      <c r="E9" s="344">
        <f t="shared" si="2"/>
        <v>0.54166666666666663</v>
      </c>
      <c r="F9" s="185">
        <f t="shared" si="1"/>
        <v>45462</v>
      </c>
      <c r="G9" s="345" t="s">
        <v>14</v>
      </c>
      <c r="H9" s="345" t="s">
        <v>15</v>
      </c>
      <c r="I9" s="186" t="s">
        <v>16</v>
      </c>
      <c r="J9" s="186" t="s">
        <v>111</v>
      </c>
      <c r="K9" s="186" t="s">
        <v>112</v>
      </c>
      <c r="L9" s="186" t="s">
        <v>113</v>
      </c>
      <c r="M9" s="186" t="s">
        <v>114</v>
      </c>
      <c r="N9" s="186" t="s">
        <v>73</v>
      </c>
      <c r="O9" s="186">
        <v>17</v>
      </c>
      <c r="Q9" s="8"/>
      <c r="R9" s="8"/>
      <c r="S9" s="8"/>
      <c r="T9" s="8"/>
      <c r="U9" s="8"/>
    </row>
    <row r="10" spans="1:21" ht="12.75" customHeight="1">
      <c r="A10" s="8"/>
      <c r="B10" s="164">
        <v>45463</v>
      </c>
      <c r="C10" s="163">
        <v>0.45833333333333331</v>
      </c>
      <c r="D10" s="164">
        <f t="shared" si="0"/>
        <v>45463</v>
      </c>
      <c r="E10" s="163">
        <f t="shared" ref="E10:E12" si="3">C10+TIME(0,50,0)</f>
        <v>0.49305555555555552</v>
      </c>
      <c r="F10" s="165">
        <f t="shared" si="1"/>
        <v>45463</v>
      </c>
      <c r="G10" s="166" t="s">
        <v>14</v>
      </c>
      <c r="H10" s="166" t="s">
        <v>15</v>
      </c>
      <c r="I10" s="167" t="s">
        <v>16</v>
      </c>
      <c r="J10" s="167" t="s">
        <v>118</v>
      </c>
      <c r="K10" s="167" t="s">
        <v>119</v>
      </c>
      <c r="L10" s="167" t="s">
        <v>113</v>
      </c>
      <c r="M10" s="167" t="s">
        <v>19</v>
      </c>
      <c r="N10" s="167" t="s">
        <v>73</v>
      </c>
      <c r="O10" s="167">
        <v>9</v>
      </c>
      <c r="Q10" s="8"/>
      <c r="R10" s="8"/>
      <c r="S10" s="8"/>
      <c r="T10" s="8"/>
      <c r="U10" s="8"/>
    </row>
    <row r="11" spans="1:21" ht="12.75" customHeight="1">
      <c r="A11" s="8"/>
      <c r="B11" s="164">
        <v>45468</v>
      </c>
      <c r="C11" s="163">
        <v>0.4375</v>
      </c>
      <c r="D11" s="164">
        <f t="shared" si="0"/>
        <v>45468</v>
      </c>
      <c r="E11" s="163">
        <f t="shared" si="3"/>
        <v>0.47222222222222221</v>
      </c>
      <c r="F11" s="165">
        <f t="shared" si="1"/>
        <v>45468</v>
      </c>
      <c r="G11" s="166" t="s">
        <v>14</v>
      </c>
      <c r="H11" s="166" t="s">
        <v>15</v>
      </c>
      <c r="I11" s="167" t="s">
        <v>16</v>
      </c>
      <c r="J11" s="167" t="s">
        <v>140</v>
      </c>
      <c r="K11" s="167" t="s">
        <v>141</v>
      </c>
      <c r="L11" s="167" t="s">
        <v>141</v>
      </c>
      <c r="M11" s="167" t="s">
        <v>92</v>
      </c>
      <c r="N11" s="167" t="s">
        <v>69</v>
      </c>
      <c r="O11" s="167">
        <v>9</v>
      </c>
      <c r="Q11" s="8"/>
      <c r="R11" s="8"/>
      <c r="S11" s="8"/>
      <c r="T11" s="8"/>
      <c r="U11" s="8"/>
    </row>
    <row r="12" spans="1:21" ht="12.75" customHeight="1">
      <c r="A12" s="8"/>
      <c r="B12" s="164">
        <v>45469</v>
      </c>
      <c r="C12" s="163">
        <v>0.375</v>
      </c>
      <c r="D12" s="164">
        <f t="shared" si="0"/>
        <v>45469</v>
      </c>
      <c r="E12" s="163">
        <f t="shared" si="3"/>
        <v>0.40972222222222221</v>
      </c>
      <c r="F12" s="165">
        <f t="shared" si="1"/>
        <v>45469</v>
      </c>
      <c r="G12" s="166" t="s">
        <v>14</v>
      </c>
      <c r="H12" s="166" t="s">
        <v>15</v>
      </c>
      <c r="I12" s="167" t="s">
        <v>16</v>
      </c>
      <c r="J12" s="167" t="s">
        <v>145</v>
      </c>
      <c r="K12" s="167" t="s">
        <v>113</v>
      </c>
      <c r="L12" s="167" t="s">
        <v>113</v>
      </c>
      <c r="M12" s="167" t="s">
        <v>19</v>
      </c>
      <c r="N12" s="167" t="s">
        <v>73</v>
      </c>
      <c r="O12" s="167">
        <v>9</v>
      </c>
      <c r="Q12" s="8"/>
      <c r="R12" s="8"/>
      <c r="S12" s="8"/>
      <c r="T12" s="8"/>
      <c r="U12" s="8"/>
    </row>
    <row r="13" spans="1:21" ht="12.75" customHeight="1">
      <c r="A13" s="8"/>
      <c r="B13" s="184">
        <v>45469</v>
      </c>
      <c r="C13" s="62">
        <v>0.41666666666666669</v>
      </c>
      <c r="D13" s="184">
        <f t="shared" si="0"/>
        <v>45469</v>
      </c>
      <c r="E13" s="62">
        <f>C13+TIME(2,0,0)</f>
        <v>0.5</v>
      </c>
      <c r="F13" s="185">
        <f t="shared" si="1"/>
        <v>45469</v>
      </c>
      <c r="G13" s="65" t="s">
        <v>14</v>
      </c>
      <c r="H13" s="65" t="s">
        <v>15</v>
      </c>
      <c r="I13" s="66" t="s">
        <v>16</v>
      </c>
      <c r="J13" s="66" t="s">
        <v>70</v>
      </c>
      <c r="K13" s="66" t="s">
        <v>146</v>
      </c>
      <c r="L13" s="186" t="s">
        <v>141</v>
      </c>
      <c r="M13" s="66" t="s">
        <v>19</v>
      </c>
      <c r="N13" s="66" t="s">
        <v>73</v>
      </c>
      <c r="O13" s="66">
        <v>17</v>
      </c>
      <c r="Q13" s="8"/>
      <c r="R13" s="8"/>
      <c r="S13" s="8"/>
      <c r="T13" s="8"/>
      <c r="U13" s="8"/>
    </row>
    <row r="14" spans="1:21" ht="12.75" customHeight="1">
      <c r="A14" s="8"/>
      <c r="B14" s="164">
        <v>45469</v>
      </c>
      <c r="C14" s="163">
        <v>0.5</v>
      </c>
      <c r="D14" s="164">
        <f t="shared" si="0"/>
        <v>45469</v>
      </c>
      <c r="E14" s="163">
        <f>C14+TIME(1,0,0)</f>
        <v>0.54166666666666663</v>
      </c>
      <c r="F14" s="165">
        <f t="shared" si="1"/>
        <v>45469</v>
      </c>
      <c r="G14" s="166" t="s">
        <v>14</v>
      </c>
      <c r="H14" s="166" t="s">
        <v>15</v>
      </c>
      <c r="I14" s="167" t="s">
        <v>16</v>
      </c>
      <c r="J14" s="167" t="s">
        <v>147</v>
      </c>
      <c r="K14" s="167" t="s">
        <v>18</v>
      </c>
      <c r="L14" s="167" t="s">
        <v>18</v>
      </c>
      <c r="M14" s="167" t="s">
        <v>19</v>
      </c>
      <c r="N14" s="167" t="s">
        <v>31</v>
      </c>
      <c r="O14" s="167">
        <v>5</v>
      </c>
      <c r="Q14" s="8"/>
      <c r="R14" s="8"/>
      <c r="S14" s="8"/>
      <c r="T14" s="8"/>
      <c r="U14" s="8"/>
    </row>
    <row r="15" spans="1:21" ht="12.75" customHeight="1">
      <c r="A15" s="8"/>
      <c r="B15" s="164">
        <v>45470</v>
      </c>
      <c r="C15" s="163">
        <v>0.45833333333333331</v>
      </c>
      <c r="D15" s="164">
        <f t="shared" si="0"/>
        <v>45470</v>
      </c>
      <c r="E15" s="163">
        <f>C15+TIME(0,50,0)</f>
        <v>0.49305555555555552</v>
      </c>
      <c r="F15" s="165">
        <f t="shared" si="1"/>
        <v>45470</v>
      </c>
      <c r="G15" s="166" t="s">
        <v>14</v>
      </c>
      <c r="H15" s="166" t="s">
        <v>15</v>
      </c>
      <c r="I15" s="167" t="s">
        <v>16</v>
      </c>
      <c r="J15" s="167" t="s">
        <v>157</v>
      </c>
      <c r="K15" s="167" t="s">
        <v>158</v>
      </c>
      <c r="L15" s="167" t="s">
        <v>113</v>
      </c>
      <c r="M15" s="167" t="s">
        <v>19</v>
      </c>
      <c r="N15" s="167" t="s">
        <v>73</v>
      </c>
      <c r="O15" s="167">
        <v>9</v>
      </c>
      <c r="Q15" s="8"/>
      <c r="R15" s="8"/>
      <c r="S15" s="8"/>
      <c r="T15" s="8"/>
      <c r="U15" s="8"/>
    </row>
    <row r="16" spans="1:21" ht="12.75" customHeight="1">
      <c r="A16" s="8"/>
      <c r="B16" s="8"/>
      <c r="Q16" s="8"/>
      <c r="R16" s="8"/>
      <c r="S16" s="8"/>
      <c r="T16" s="8"/>
      <c r="U16" s="8"/>
    </row>
    <row r="17" spans="1:21" ht="12.75" customHeight="1">
      <c r="A17" s="8"/>
      <c r="B17" s="202"/>
      <c r="C17" s="8"/>
      <c r="D17" s="202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 customHeight="1">
      <c r="A18" s="8"/>
      <c r="B18" s="202"/>
      <c r="C18" s="8"/>
      <c r="D18" s="20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 customHeight="1">
      <c r="A19" s="8"/>
      <c r="B19" s="202"/>
      <c r="C19" s="8"/>
      <c r="D19" s="202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 customHeight="1">
      <c r="A20" s="8"/>
      <c r="B20" s="202"/>
      <c r="C20" s="8"/>
      <c r="D20" s="202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 customHeight="1">
      <c r="A21" s="8"/>
      <c r="B21" s="202"/>
      <c r="C21" s="8"/>
      <c r="D21" s="202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 customHeight="1">
      <c r="A22" s="8"/>
      <c r="B22" s="202"/>
      <c r="C22" s="8"/>
      <c r="D22" s="20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 customHeight="1">
      <c r="A23" s="8"/>
      <c r="B23" s="202"/>
      <c r="C23" s="8"/>
      <c r="D23" s="20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 customHeight="1">
      <c r="A24" s="8"/>
      <c r="B24" s="202"/>
      <c r="C24" s="8"/>
      <c r="D24" s="20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 customHeight="1">
      <c r="A25" s="8"/>
      <c r="B25" s="202"/>
      <c r="C25" s="8"/>
      <c r="D25" s="202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 customHeight="1">
      <c r="A26" s="8"/>
      <c r="B26" s="202"/>
      <c r="C26" s="8"/>
      <c r="D26" s="20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 customHeight="1">
      <c r="A27" s="8"/>
      <c r="B27" s="202"/>
      <c r="C27" s="8"/>
      <c r="D27" s="20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 customHeight="1">
      <c r="A28" s="8"/>
      <c r="B28" s="202"/>
      <c r="C28" s="8"/>
      <c r="D28" s="20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 customHeight="1">
      <c r="A29" s="8"/>
      <c r="B29" s="202"/>
      <c r="C29" s="8"/>
      <c r="D29" s="20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 customHeight="1">
      <c r="A30" s="8"/>
      <c r="B30" s="202"/>
      <c r="C30" s="8"/>
      <c r="D30" s="20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 customHeight="1">
      <c r="A31" s="8"/>
      <c r="B31" s="202"/>
      <c r="C31" s="8"/>
      <c r="D31" s="20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 customHeight="1">
      <c r="A32" s="8"/>
      <c r="B32" s="202"/>
      <c r="C32" s="8"/>
      <c r="D32" s="202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 customHeight="1">
      <c r="A33" s="8"/>
      <c r="B33" s="202"/>
      <c r="C33" s="8"/>
      <c r="D33" s="20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 customHeight="1">
      <c r="A34" s="8"/>
      <c r="B34" s="202"/>
      <c r="C34" s="8"/>
      <c r="D34" s="20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.75" customHeight="1">
      <c r="A35" s="8"/>
      <c r="B35" s="202"/>
      <c r="C35" s="8"/>
      <c r="D35" s="20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.75" customHeight="1">
      <c r="A36" s="8"/>
      <c r="B36" s="202"/>
      <c r="C36" s="8"/>
      <c r="D36" s="20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.75" customHeight="1">
      <c r="A37" s="8"/>
      <c r="B37" s="202"/>
      <c r="C37" s="8"/>
      <c r="D37" s="20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 customHeight="1">
      <c r="A38" s="8"/>
      <c r="B38" s="202"/>
      <c r="C38" s="8"/>
      <c r="D38" s="20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.75" customHeight="1">
      <c r="A39" s="8"/>
      <c r="B39" s="202"/>
      <c r="C39" s="8"/>
      <c r="D39" s="20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 customHeight="1">
      <c r="A40" s="8"/>
      <c r="B40" s="202"/>
      <c r="C40" s="8"/>
      <c r="D40" s="20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.75" customHeight="1">
      <c r="A41" s="8"/>
      <c r="B41" s="202"/>
      <c r="C41" s="8"/>
      <c r="D41" s="202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 customHeight="1">
      <c r="A42" s="8"/>
      <c r="B42" s="202"/>
      <c r="C42" s="8"/>
      <c r="D42" s="20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.75" customHeight="1">
      <c r="A43" s="8"/>
      <c r="B43" s="202"/>
      <c r="C43" s="8"/>
      <c r="D43" s="20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 customHeight="1">
      <c r="A44" s="8"/>
      <c r="B44" s="202"/>
      <c r="C44" s="8"/>
      <c r="D44" s="20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 customHeight="1">
      <c r="A45" s="8"/>
      <c r="B45" s="202"/>
      <c r="C45" s="8"/>
      <c r="D45" s="20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 customHeight="1">
      <c r="A46" s="8"/>
      <c r="B46" s="202"/>
      <c r="C46" s="8"/>
      <c r="D46" s="20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.75" customHeight="1">
      <c r="A47" s="8"/>
      <c r="B47" s="202"/>
      <c r="C47" s="8"/>
      <c r="D47" s="20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 customHeight="1">
      <c r="A48" s="8"/>
      <c r="B48" s="202"/>
      <c r="C48" s="8"/>
      <c r="D48" s="20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 customHeight="1">
      <c r="A49" s="8"/>
      <c r="B49" s="202"/>
      <c r="C49" s="8"/>
      <c r="D49" s="20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 customHeight="1">
      <c r="A50" s="8"/>
      <c r="B50" s="202"/>
      <c r="C50" s="8"/>
      <c r="D50" s="20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.75" customHeight="1">
      <c r="A51" s="8"/>
      <c r="B51" s="202"/>
      <c r="C51" s="8"/>
      <c r="D51" s="20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 customHeight="1">
      <c r="A52" s="8"/>
      <c r="B52" s="202"/>
      <c r="C52" s="8"/>
      <c r="D52" s="20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 customHeight="1">
      <c r="A53" s="8"/>
      <c r="B53" s="202"/>
      <c r="C53" s="8"/>
      <c r="D53" s="20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.75" customHeight="1">
      <c r="A54" s="8"/>
      <c r="B54" s="202"/>
      <c r="C54" s="8"/>
      <c r="D54" s="20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.75" customHeight="1">
      <c r="A55" s="8"/>
      <c r="B55" s="202"/>
      <c r="C55" s="8"/>
      <c r="D55" s="20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 customHeight="1">
      <c r="A56" s="8"/>
      <c r="B56" s="202"/>
      <c r="C56" s="8"/>
      <c r="D56" s="20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.75" customHeight="1">
      <c r="A57" s="8"/>
      <c r="B57" s="202"/>
      <c r="C57" s="8"/>
      <c r="D57" s="20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.75" customHeight="1">
      <c r="A58" s="8"/>
      <c r="B58" s="202"/>
      <c r="C58" s="8"/>
      <c r="D58" s="20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2.75" customHeight="1">
      <c r="A59" s="8"/>
      <c r="B59" s="202"/>
      <c r="C59" s="8"/>
      <c r="D59" s="20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2.75" customHeight="1">
      <c r="A60" s="8"/>
      <c r="B60" s="202"/>
      <c r="C60" s="8"/>
      <c r="D60" s="20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2.75" customHeight="1">
      <c r="A61" s="8"/>
      <c r="B61" s="202"/>
      <c r="C61" s="8"/>
      <c r="D61" s="202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 customHeight="1">
      <c r="A62" s="8"/>
      <c r="B62" s="202"/>
      <c r="C62" s="8"/>
      <c r="D62" s="20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.75" customHeight="1">
      <c r="A63" s="8"/>
      <c r="B63" s="202"/>
      <c r="C63" s="8"/>
      <c r="D63" s="20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2.75" customHeight="1">
      <c r="A64" s="8"/>
      <c r="B64" s="202"/>
      <c r="C64" s="8"/>
      <c r="D64" s="20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2.75" customHeight="1">
      <c r="A65" s="8"/>
      <c r="B65" s="202"/>
      <c r="C65" s="8"/>
      <c r="D65" s="20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2.75" customHeight="1">
      <c r="A66" s="8"/>
      <c r="B66" s="202"/>
      <c r="C66" s="8"/>
      <c r="D66" s="20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2.75" customHeight="1">
      <c r="A67" s="8"/>
      <c r="B67" s="202"/>
      <c r="C67" s="8"/>
      <c r="D67" s="20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2.75" customHeight="1">
      <c r="A68" s="8"/>
      <c r="B68" s="202"/>
      <c r="C68" s="8"/>
      <c r="D68" s="20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2.75" customHeight="1">
      <c r="A69" s="8"/>
      <c r="B69" s="202"/>
      <c r="C69" s="8"/>
      <c r="D69" s="20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2.75" customHeight="1">
      <c r="A70" s="8"/>
      <c r="B70" s="202"/>
      <c r="C70" s="8"/>
      <c r="D70" s="202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2.75" customHeight="1">
      <c r="A71" s="8"/>
      <c r="B71" s="202"/>
      <c r="C71" s="8"/>
      <c r="D71" s="20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2.75" customHeight="1">
      <c r="A72" s="8"/>
      <c r="B72" s="202"/>
      <c r="C72" s="8"/>
      <c r="D72" s="20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2.75" customHeight="1">
      <c r="A73" s="8"/>
      <c r="B73" s="202"/>
      <c r="C73" s="8"/>
      <c r="D73" s="20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2.75" customHeight="1">
      <c r="A74" s="8"/>
      <c r="B74" s="202"/>
      <c r="C74" s="8"/>
      <c r="D74" s="20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2.75" customHeight="1">
      <c r="A75" s="8"/>
      <c r="B75" s="202"/>
      <c r="C75" s="8"/>
      <c r="D75" s="20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2.75" customHeight="1">
      <c r="A76" s="8"/>
      <c r="B76" s="202"/>
      <c r="C76" s="8"/>
      <c r="D76" s="20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2.75" customHeight="1">
      <c r="A77" s="8"/>
      <c r="B77" s="202"/>
      <c r="C77" s="8"/>
      <c r="D77" s="20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2.75" customHeight="1">
      <c r="A78" s="8"/>
      <c r="B78" s="202"/>
      <c r="C78" s="8"/>
      <c r="D78" s="20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2.75" customHeight="1">
      <c r="A79" s="8"/>
      <c r="B79" s="202"/>
      <c r="C79" s="8"/>
      <c r="D79" s="20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2.75" customHeight="1">
      <c r="A80" s="8"/>
      <c r="B80" s="202"/>
      <c r="C80" s="8"/>
      <c r="D80" s="20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2.75" customHeight="1">
      <c r="A81" s="8"/>
      <c r="B81" s="202"/>
      <c r="C81" s="8"/>
      <c r="D81" s="20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2.75" customHeight="1">
      <c r="A82" s="8"/>
      <c r="B82" s="202"/>
      <c r="C82" s="8"/>
      <c r="D82" s="20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2.75" customHeight="1">
      <c r="A83" s="8"/>
      <c r="B83" s="202"/>
      <c r="C83" s="8"/>
      <c r="D83" s="20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2.75" customHeight="1">
      <c r="A84" s="8"/>
      <c r="B84" s="202"/>
      <c r="C84" s="8"/>
      <c r="D84" s="20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ht="12.75" customHeight="1">
      <c r="A85" s="8"/>
      <c r="B85" s="202"/>
      <c r="C85" s="8"/>
      <c r="D85" s="20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2.75" customHeight="1">
      <c r="A86" s="8"/>
      <c r="B86" s="202"/>
      <c r="C86" s="8"/>
      <c r="D86" s="20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ht="12.75" customHeight="1">
      <c r="A87" s="8"/>
      <c r="B87" s="202"/>
      <c r="C87" s="8"/>
      <c r="D87" s="20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ht="12.75" customHeight="1">
      <c r="A88" s="8"/>
      <c r="B88" s="202"/>
      <c r="C88" s="8"/>
      <c r="D88" s="20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12.75" customHeight="1">
      <c r="A89" s="8"/>
      <c r="B89" s="202"/>
      <c r="C89" s="8"/>
      <c r="D89" s="20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2.75" customHeight="1">
      <c r="A90" s="8"/>
      <c r="B90" s="202"/>
      <c r="C90" s="8"/>
      <c r="D90" s="20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2.75" customHeight="1">
      <c r="A91" s="8"/>
      <c r="B91" s="202"/>
      <c r="C91" s="8"/>
      <c r="D91" s="202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2.75" customHeight="1">
      <c r="A92" s="8"/>
      <c r="B92" s="202"/>
      <c r="C92" s="8"/>
      <c r="D92" s="202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2.75" customHeight="1">
      <c r="A93" s="8"/>
      <c r="B93" s="202"/>
      <c r="C93" s="8"/>
      <c r="D93" s="202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2.75" customHeight="1">
      <c r="A94" s="8"/>
      <c r="B94" s="202"/>
      <c r="C94" s="8"/>
      <c r="D94" s="202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2.75" customHeight="1">
      <c r="A95" s="8"/>
      <c r="B95" s="202"/>
      <c r="C95" s="8"/>
      <c r="D95" s="20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2.75" customHeight="1">
      <c r="A96" s="8"/>
      <c r="B96" s="202"/>
      <c r="C96" s="8"/>
      <c r="D96" s="202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2.75" customHeight="1">
      <c r="A97" s="8"/>
      <c r="B97" s="202"/>
      <c r="C97" s="8"/>
      <c r="D97" s="202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2.75" customHeight="1">
      <c r="A98" s="8"/>
      <c r="B98" s="202"/>
      <c r="C98" s="8"/>
      <c r="D98" s="202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2.75" customHeight="1">
      <c r="A99" s="8"/>
      <c r="B99" s="202"/>
      <c r="C99" s="8"/>
      <c r="D99" s="20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2.75" customHeight="1">
      <c r="A100" s="8"/>
      <c r="B100" s="202"/>
      <c r="C100" s="8"/>
      <c r="D100" s="20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2.75" customHeight="1">
      <c r="A101" s="8"/>
      <c r="B101" s="202"/>
      <c r="C101" s="8"/>
      <c r="D101" s="20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2.75" customHeight="1">
      <c r="A102" s="8"/>
      <c r="B102" s="202"/>
      <c r="C102" s="8"/>
      <c r="D102" s="20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12.75" customHeight="1">
      <c r="A103" s="8"/>
      <c r="B103" s="202"/>
      <c r="C103" s="8"/>
      <c r="D103" s="20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12.75" customHeight="1">
      <c r="A104" s="8"/>
      <c r="B104" s="202"/>
      <c r="C104" s="8"/>
      <c r="D104" s="20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2.75" customHeight="1">
      <c r="A105" s="8"/>
      <c r="B105" s="202"/>
      <c r="C105" s="8"/>
      <c r="D105" s="202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12.75" customHeight="1">
      <c r="A106" s="8"/>
      <c r="B106" s="202"/>
      <c r="C106" s="8"/>
      <c r="D106" s="202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2.75" customHeight="1">
      <c r="A107" s="8"/>
      <c r="B107" s="202"/>
      <c r="C107" s="8"/>
      <c r="D107" s="202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ht="12.75" customHeight="1">
      <c r="A108" s="8"/>
      <c r="B108" s="202"/>
      <c r="C108" s="8"/>
      <c r="D108" s="202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ht="12.75" customHeight="1">
      <c r="A109" s="8"/>
      <c r="B109" s="202"/>
      <c r="C109" s="8"/>
      <c r="D109" s="20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ht="12.75" customHeight="1">
      <c r="A110" s="8"/>
      <c r="B110" s="202"/>
      <c r="C110" s="8"/>
      <c r="D110" s="202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ht="12.75" customHeight="1">
      <c r="A111" s="8"/>
      <c r="B111" s="202"/>
      <c r="C111" s="8"/>
      <c r="D111" s="202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ht="12.75" customHeight="1">
      <c r="A112" s="8"/>
      <c r="B112" s="202"/>
      <c r="C112" s="8"/>
      <c r="D112" s="20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ht="12.75" customHeight="1">
      <c r="A113" s="8"/>
      <c r="B113" s="202"/>
      <c r="C113" s="8"/>
      <c r="D113" s="20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ht="12.75" customHeight="1">
      <c r="A114" s="8"/>
      <c r="B114" s="202"/>
      <c r="C114" s="8"/>
      <c r="D114" s="20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ht="12.75" customHeight="1">
      <c r="A115" s="8"/>
      <c r="B115" s="202"/>
      <c r="C115" s="8"/>
      <c r="D115" s="20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ht="12.75" customHeight="1">
      <c r="A116" s="8"/>
      <c r="B116" s="202"/>
      <c r="C116" s="8"/>
      <c r="D116" s="20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ht="12.75" customHeight="1">
      <c r="A117" s="8"/>
      <c r="B117" s="202"/>
      <c r="C117" s="8"/>
      <c r="D117" s="202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ht="12.75" customHeight="1">
      <c r="A118" s="8"/>
      <c r="B118" s="202"/>
      <c r="C118" s="8"/>
      <c r="D118" s="20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ht="12.75" customHeight="1">
      <c r="A119" s="8"/>
      <c r="B119" s="202"/>
      <c r="C119" s="8"/>
      <c r="D119" s="20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ht="12.75" customHeight="1">
      <c r="A120" s="8"/>
      <c r="B120" s="202"/>
      <c r="C120" s="8"/>
      <c r="D120" s="20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2.75" customHeight="1">
      <c r="A121" s="8"/>
      <c r="B121" s="202"/>
      <c r="C121" s="8"/>
      <c r="D121" s="202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2.75" customHeight="1">
      <c r="A122" s="8"/>
      <c r="B122" s="202"/>
      <c r="C122" s="8"/>
      <c r="D122" s="202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2.75" customHeight="1">
      <c r="A123" s="8"/>
      <c r="B123" s="202"/>
      <c r="C123" s="8"/>
      <c r="D123" s="202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ht="12.75" customHeight="1">
      <c r="A124" s="8"/>
      <c r="B124" s="202"/>
      <c r="C124" s="8"/>
      <c r="D124" s="202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ht="12.75" customHeight="1">
      <c r="A125" s="8"/>
      <c r="B125" s="202"/>
      <c r="C125" s="8"/>
      <c r="D125" s="202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ht="12.75" customHeight="1">
      <c r="A126" s="8"/>
      <c r="B126" s="202"/>
      <c r="C126" s="8"/>
      <c r="D126" s="20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ht="12.75" customHeight="1">
      <c r="A127" s="8"/>
      <c r="B127" s="202"/>
      <c r="C127" s="8"/>
      <c r="D127" s="202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ht="12.75" customHeight="1">
      <c r="A128" s="8"/>
      <c r="B128" s="202"/>
      <c r="C128" s="8"/>
      <c r="D128" s="20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ht="12.75" customHeight="1">
      <c r="A129" s="8"/>
      <c r="B129" s="202"/>
      <c r="C129" s="8"/>
      <c r="D129" s="20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2.75" customHeight="1">
      <c r="A130" s="8"/>
      <c r="B130" s="202"/>
      <c r="C130" s="8"/>
      <c r="D130" s="202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2.75" customHeight="1">
      <c r="A131" s="8"/>
      <c r="B131" s="202"/>
      <c r="C131" s="8"/>
      <c r="D131" s="202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2.75" customHeight="1">
      <c r="A132" s="8"/>
      <c r="B132" s="202"/>
      <c r="C132" s="8"/>
      <c r="D132" s="20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2.75" customHeight="1">
      <c r="A133" s="8"/>
      <c r="B133" s="202"/>
      <c r="C133" s="8"/>
      <c r="D133" s="202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2.75" customHeight="1">
      <c r="A134" s="8"/>
      <c r="B134" s="202"/>
      <c r="C134" s="8"/>
      <c r="D134" s="202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2.75" customHeight="1">
      <c r="A135" s="8"/>
      <c r="B135" s="202"/>
      <c r="C135" s="8"/>
      <c r="D135" s="202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2.75" customHeight="1">
      <c r="A136" s="8"/>
      <c r="B136" s="202"/>
      <c r="C136" s="8"/>
      <c r="D136" s="202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2.75" customHeight="1">
      <c r="A137" s="8"/>
      <c r="B137" s="202"/>
      <c r="C137" s="8"/>
      <c r="D137" s="20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2.75" customHeight="1">
      <c r="A138" s="8"/>
      <c r="B138" s="202"/>
      <c r="C138" s="8"/>
      <c r="D138" s="20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2.75" customHeight="1">
      <c r="A139" s="8"/>
      <c r="B139" s="202"/>
      <c r="C139" s="8"/>
      <c r="D139" s="202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2.75" customHeight="1">
      <c r="A140" s="8"/>
      <c r="B140" s="202"/>
      <c r="C140" s="8"/>
      <c r="D140" s="202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2.75" customHeight="1">
      <c r="A141" s="8"/>
      <c r="B141" s="202"/>
      <c r="C141" s="8"/>
      <c r="D141" s="202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2.75" customHeight="1">
      <c r="A142" s="8"/>
      <c r="B142" s="202"/>
      <c r="C142" s="8"/>
      <c r="D142" s="202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2.75" customHeight="1">
      <c r="A143" s="8"/>
      <c r="B143" s="202"/>
      <c r="C143" s="8"/>
      <c r="D143" s="202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2.75" customHeight="1">
      <c r="A144" s="8"/>
      <c r="B144" s="202"/>
      <c r="C144" s="8"/>
      <c r="D144" s="202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2.75" customHeight="1">
      <c r="A145" s="8"/>
      <c r="B145" s="202"/>
      <c r="C145" s="8"/>
      <c r="D145" s="202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2.75" customHeight="1">
      <c r="A146" s="8"/>
      <c r="B146" s="202"/>
      <c r="C146" s="8"/>
      <c r="D146" s="202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2.75" customHeight="1">
      <c r="A147" s="8"/>
      <c r="B147" s="202"/>
      <c r="C147" s="8"/>
      <c r="D147" s="202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2.75" customHeight="1">
      <c r="A148" s="8"/>
      <c r="B148" s="202"/>
      <c r="C148" s="8"/>
      <c r="D148" s="202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2.75" customHeight="1">
      <c r="A149" s="8"/>
      <c r="B149" s="202"/>
      <c r="C149" s="8"/>
      <c r="D149" s="202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2.75" customHeight="1">
      <c r="A150" s="8"/>
      <c r="B150" s="202"/>
      <c r="C150" s="8"/>
      <c r="D150" s="202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2.75" customHeight="1">
      <c r="A151" s="8"/>
      <c r="B151" s="202"/>
      <c r="C151" s="8"/>
      <c r="D151" s="202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2.75" customHeight="1">
      <c r="A152" s="8"/>
      <c r="B152" s="202"/>
      <c r="C152" s="8"/>
      <c r="D152" s="202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2.75" customHeight="1">
      <c r="A153" s="8"/>
      <c r="B153" s="202"/>
      <c r="C153" s="8"/>
      <c r="D153" s="202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2.75" customHeight="1">
      <c r="A154" s="8"/>
      <c r="B154" s="202"/>
      <c r="C154" s="8"/>
      <c r="D154" s="202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2.75" customHeight="1">
      <c r="A155" s="8"/>
      <c r="B155" s="202"/>
      <c r="C155" s="8"/>
      <c r="D155" s="202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2.75" customHeight="1">
      <c r="A156" s="8"/>
      <c r="B156" s="202"/>
      <c r="C156" s="8"/>
      <c r="D156" s="202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2.75" customHeight="1">
      <c r="A157" s="8"/>
      <c r="B157" s="202"/>
      <c r="C157" s="8"/>
      <c r="D157" s="202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2.75" customHeight="1">
      <c r="A158" s="8"/>
      <c r="B158" s="202"/>
      <c r="C158" s="8"/>
      <c r="D158" s="202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2.75" customHeight="1">
      <c r="A159" s="8"/>
      <c r="B159" s="202"/>
      <c r="C159" s="8"/>
      <c r="D159" s="202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2.75" customHeight="1">
      <c r="A160" s="8"/>
      <c r="B160" s="202"/>
      <c r="C160" s="8"/>
      <c r="D160" s="202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2.75" customHeight="1">
      <c r="A161" s="8"/>
      <c r="B161" s="202"/>
      <c r="C161" s="8"/>
      <c r="D161" s="202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2.75" customHeight="1">
      <c r="A162" s="8"/>
      <c r="B162" s="202"/>
      <c r="C162" s="8"/>
      <c r="D162" s="202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2.75" customHeight="1">
      <c r="A163" s="8"/>
      <c r="B163" s="202"/>
      <c r="C163" s="8"/>
      <c r="D163" s="202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2.75" customHeight="1">
      <c r="A164" s="8"/>
      <c r="B164" s="202"/>
      <c r="C164" s="8"/>
      <c r="D164" s="202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2.75" customHeight="1">
      <c r="A165" s="8"/>
      <c r="B165" s="202"/>
      <c r="C165" s="8"/>
      <c r="D165" s="202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2.75" customHeight="1">
      <c r="A166" s="8"/>
      <c r="B166" s="202"/>
      <c r="C166" s="8"/>
      <c r="D166" s="202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2.75" customHeight="1">
      <c r="A167" s="8"/>
      <c r="B167" s="202"/>
      <c r="C167" s="8"/>
      <c r="D167" s="202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2.75" customHeight="1">
      <c r="A168" s="8"/>
      <c r="B168" s="202"/>
      <c r="C168" s="8"/>
      <c r="D168" s="202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2.75" customHeight="1">
      <c r="A169" s="8"/>
      <c r="B169" s="202"/>
      <c r="C169" s="8"/>
      <c r="D169" s="202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2.75" customHeight="1">
      <c r="A170" s="8"/>
      <c r="B170" s="202"/>
      <c r="C170" s="8"/>
      <c r="D170" s="202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2.75" customHeight="1">
      <c r="A171" s="8"/>
      <c r="B171" s="202"/>
      <c r="C171" s="8"/>
      <c r="D171" s="202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2.75" customHeight="1">
      <c r="A172" s="8"/>
      <c r="B172" s="202"/>
      <c r="C172" s="8"/>
      <c r="D172" s="202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2.75" customHeight="1">
      <c r="A173" s="8"/>
      <c r="B173" s="202"/>
      <c r="C173" s="8"/>
      <c r="D173" s="202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2.75" customHeight="1">
      <c r="A174" s="8"/>
      <c r="B174" s="202"/>
      <c r="C174" s="8"/>
      <c r="D174" s="202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2.75" customHeight="1">
      <c r="A175" s="8"/>
      <c r="B175" s="202"/>
      <c r="C175" s="8"/>
      <c r="D175" s="202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2.75" customHeight="1">
      <c r="A176" s="8"/>
      <c r="B176" s="202"/>
      <c r="C176" s="8"/>
      <c r="D176" s="202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2.75" customHeight="1">
      <c r="A177" s="8"/>
      <c r="B177" s="202"/>
      <c r="C177" s="8"/>
      <c r="D177" s="202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2.75" customHeight="1">
      <c r="A178" s="8"/>
      <c r="B178" s="202"/>
      <c r="C178" s="8"/>
      <c r="D178" s="202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2.75" customHeight="1">
      <c r="A179" s="8"/>
      <c r="B179" s="202"/>
      <c r="C179" s="8"/>
      <c r="D179" s="202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2.75" customHeight="1">
      <c r="A180" s="8"/>
      <c r="B180" s="202"/>
      <c r="C180" s="8"/>
      <c r="D180" s="202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2.75" customHeight="1">
      <c r="A181" s="8"/>
      <c r="B181" s="202"/>
      <c r="C181" s="8"/>
      <c r="D181" s="202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5.75" customHeight="1">
      <c r="B182" s="346"/>
      <c r="D182" s="346"/>
    </row>
    <row r="183" spans="1:21" ht="15.75" customHeight="1">
      <c r="B183" s="346"/>
      <c r="D183" s="346"/>
    </row>
    <row r="184" spans="1:21" ht="15.75" customHeight="1">
      <c r="B184" s="346"/>
      <c r="D184" s="346"/>
    </row>
    <row r="185" spans="1:21" ht="15.75" customHeight="1">
      <c r="B185" s="346"/>
      <c r="D185" s="346"/>
    </row>
    <row r="186" spans="1:21" ht="15.75" customHeight="1">
      <c r="B186" s="346"/>
      <c r="D186" s="346"/>
    </row>
    <row r="187" spans="1:21" ht="15.75" customHeight="1">
      <c r="B187" s="346"/>
      <c r="D187" s="346"/>
    </row>
    <row r="188" spans="1:21" ht="15.75" customHeight="1">
      <c r="B188" s="346"/>
      <c r="D188" s="346"/>
    </row>
    <row r="189" spans="1:21" ht="15.75" customHeight="1">
      <c r="B189" s="346"/>
      <c r="D189" s="346"/>
    </row>
    <row r="190" spans="1:21" ht="15.75" customHeight="1">
      <c r="B190" s="346"/>
      <c r="D190" s="346"/>
    </row>
    <row r="191" spans="1:21" ht="15.75" customHeight="1">
      <c r="B191" s="346"/>
      <c r="D191" s="346"/>
    </row>
    <row r="192" spans="1:21" ht="15.75" customHeight="1">
      <c r="B192" s="346"/>
      <c r="D192" s="346"/>
    </row>
    <row r="193" spans="2:4" ht="15.75" customHeight="1">
      <c r="B193" s="346"/>
      <c r="D193" s="346"/>
    </row>
    <row r="194" spans="2:4" ht="15.75" customHeight="1">
      <c r="B194" s="346"/>
      <c r="D194" s="346"/>
    </row>
    <row r="195" spans="2:4" ht="15.75" customHeight="1">
      <c r="B195" s="346"/>
      <c r="D195" s="346"/>
    </row>
    <row r="196" spans="2:4" ht="15.75" customHeight="1">
      <c r="B196" s="346"/>
      <c r="D196" s="346"/>
    </row>
    <row r="197" spans="2:4" ht="15.75" customHeight="1">
      <c r="B197" s="346"/>
      <c r="D197" s="346"/>
    </row>
    <row r="198" spans="2:4" ht="15.75" customHeight="1">
      <c r="B198" s="346"/>
      <c r="D198" s="346"/>
    </row>
    <row r="199" spans="2:4" ht="15.75" customHeight="1">
      <c r="B199" s="346"/>
      <c r="D199" s="346"/>
    </row>
    <row r="200" spans="2:4" ht="15.75" customHeight="1">
      <c r="B200" s="346"/>
      <c r="D200" s="346"/>
    </row>
    <row r="201" spans="2:4" ht="15.75" customHeight="1">
      <c r="B201" s="346"/>
      <c r="D201" s="346"/>
    </row>
    <row r="202" spans="2:4" ht="15.75" customHeight="1">
      <c r="B202" s="346"/>
      <c r="D202" s="346"/>
    </row>
    <row r="203" spans="2:4" ht="15.75" customHeight="1">
      <c r="B203" s="346"/>
      <c r="D203" s="346"/>
    </row>
    <row r="204" spans="2:4" ht="15.75" customHeight="1">
      <c r="B204" s="346"/>
      <c r="D204" s="346"/>
    </row>
    <row r="205" spans="2:4" ht="15.75" customHeight="1">
      <c r="B205" s="346"/>
      <c r="D205" s="346"/>
    </row>
    <row r="206" spans="2:4" ht="15.75" customHeight="1">
      <c r="B206" s="346"/>
      <c r="D206" s="346"/>
    </row>
    <row r="207" spans="2:4" ht="15.75" customHeight="1">
      <c r="B207" s="346"/>
      <c r="D207" s="346"/>
    </row>
    <row r="208" spans="2:4" ht="15.75" customHeight="1">
      <c r="B208" s="346"/>
      <c r="D208" s="346"/>
    </row>
    <row r="209" spans="2:4" ht="15.75" customHeight="1">
      <c r="B209" s="346"/>
      <c r="D209" s="346"/>
    </row>
    <row r="210" spans="2:4" ht="15.75" customHeight="1">
      <c r="B210" s="346"/>
      <c r="D210" s="346"/>
    </row>
    <row r="211" spans="2:4" ht="15.75" customHeight="1">
      <c r="B211" s="346"/>
      <c r="D211" s="346"/>
    </row>
    <row r="212" spans="2:4" ht="15.75" customHeight="1">
      <c r="B212" s="346"/>
      <c r="D212" s="346"/>
    </row>
    <row r="213" spans="2:4" ht="15.75" customHeight="1">
      <c r="B213" s="346"/>
      <c r="D213" s="346"/>
    </row>
    <row r="214" spans="2:4" ht="15.75" customHeight="1">
      <c r="B214" s="346"/>
      <c r="D214" s="346"/>
    </row>
    <row r="215" spans="2:4" ht="15.75" customHeight="1">
      <c r="B215" s="346"/>
      <c r="D215" s="346"/>
    </row>
    <row r="216" spans="2:4" ht="15.75" customHeight="1">
      <c r="B216" s="346"/>
      <c r="D216" s="346"/>
    </row>
    <row r="217" spans="2:4" ht="15.75" customHeight="1">
      <c r="B217" s="346"/>
      <c r="D217" s="346"/>
    </row>
    <row r="218" spans="2:4" ht="15.75" customHeight="1">
      <c r="B218" s="346"/>
      <c r="D218" s="346"/>
    </row>
    <row r="219" spans="2:4" ht="15.75" customHeight="1">
      <c r="B219" s="346"/>
      <c r="D219" s="346"/>
    </row>
    <row r="220" spans="2:4" ht="15.75" customHeight="1">
      <c r="B220" s="346"/>
      <c r="D220" s="346"/>
    </row>
    <row r="221" spans="2:4" ht="15.75" customHeight="1">
      <c r="B221" s="346"/>
      <c r="D221" s="346"/>
    </row>
    <row r="222" spans="2:4" ht="15.75" customHeight="1">
      <c r="B222" s="346"/>
      <c r="D222" s="346"/>
    </row>
    <row r="223" spans="2:4" ht="15.75" customHeight="1">
      <c r="B223" s="346"/>
      <c r="D223" s="346"/>
    </row>
    <row r="224" spans="2:4" ht="15.75" customHeight="1">
      <c r="B224" s="346"/>
      <c r="D224" s="346"/>
    </row>
    <row r="225" spans="2:4" ht="15.75" customHeight="1">
      <c r="B225" s="346"/>
      <c r="D225" s="346"/>
    </row>
    <row r="226" spans="2:4" ht="15.75" customHeight="1">
      <c r="B226" s="346"/>
      <c r="D226" s="346"/>
    </row>
    <row r="227" spans="2:4" ht="15.75" customHeight="1">
      <c r="B227" s="346"/>
      <c r="D227" s="346"/>
    </row>
    <row r="228" spans="2:4" ht="15.75" customHeight="1">
      <c r="B228" s="346"/>
      <c r="D228" s="346"/>
    </row>
    <row r="229" spans="2:4" ht="15.75" customHeight="1">
      <c r="B229" s="346"/>
      <c r="D229" s="346"/>
    </row>
    <row r="230" spans="2:4" ht="15.75" customHeight="1">
      <c r="B230" s="346"/>
      <c r="D230" s="346"/>
    </row>
    <row r="231" spans="2:4" ht="15.75" customHeight="1">
      <c r="B231" s="346"/>
      <c r="D231" s="346"/>
    </row>
    <row r="232" spans="2:4" ht="15.75" customHeight="1">
      <c r="B232" s="346"/>
      <c r="D232" s="346"/>
    </row>
    <row r="233" spans="2:4" ht="15.75" customHeight="1">
      <c r="B233" s="346"/>
      <c r="D233" s="346"/>
    </row>
    <row r="234" spans="2:4" ht="15.75" customHeight="1">
      <c r="B234" s="346"/>
      <c r="D234" s="346"/>
    </row>
    <row r="235" spans="2:4" ht="15.75" customHeight="1">
      <c r="B235" s="346"/>
      <c r="D235" s="346"/>
    </row>
    <row r="236" spans="2:4" ht="15.75" customHeight="1">
      <c r="B236" s="346"/>
      <c r="D236" s="346"/>
    </row>
    <row r="237" spans="2:4" ht="15.75" customHeight="1">
      <c r="B237" s="346"/>
      <c r="D237" s="346"/>
    </row>
    <row r="238" spans="2:4" ht="15.75" customHeight="1">
      <c r="B238" s="346"/>
      <c r="D238" s="346"/>
    </row>
    <row r="239" spans="2:4" ht="15.75" customHeight="1">
      <c r="B239" s="346"/>
      <c r="D239" s="346"/>
    </row>
    <row r="240" spans="2:4" ht="15.75" customHeight="1">
      <c r="B240" s="346"/>
      <c r="D240" s="346"/>
    </row>
    <row r="241" spans="2:4" ht="15.75" customHeight="1">
      <c r="B241" s="346"/>
      <c r="D241" s="346"/>
    </row>
    <row r="242" spans="2:4" ht="15.75" customHeight="1">
      <c r="B242" s="346"/>
      <c r="D242" s="346"/>
    </row>
    <row r="243" spans="2:4" ht="15.75" customHeight="1">
      <c r="B243" s="346"/>
      <c r="D243" s="346"/>
    </row>
    <row r="244" spans="2:4" ht="15.75" customHeight="1">
      <c r="B244" s="346"/>
      <c r="D244" s="346"/>
    </row>
    <row r="245" spans="2:4" ht="15.75" customHeight="1">
      <c r="B245" s="346"/>
      <c r="D245" s="346"/>
    </row>
    <row r="246" spans="2:4" ht="15.75" customHeight="1">
      <c r="B246" s="346"/>
      <c r="D246" s="346"/>
    </row>
    <row r="247" spans="2:4" ht="15.75" customHeight="1">
      <c r="B247" s="346"/>
      <c r="D247" s="346"/>
    </row>
    <row r="248" spans="2:4" ht="15.75" customHeight="1">
      <c r="B248" s="346"/>
      <c r="D248" s="346"/>
    </row>
    <row r="249" spans="2:4" ht="15.75" customHeight="1">
      <c r="B249" s="346"/>
      <c r="D249" s="346"/>
    </row>
    <row r="250" spans="2:4" ht="15.75" customHeight="1">
      <c r="B250" s="346"/>
      <c r="D250" s="346"/>
    </row>
    <row r="251" spans="2:4" ht="15.75" customHeight="1">
      <c r="B251" s="346"/>
      <c r="D251" s="346"/>
    </row>
    <row r="252" spans="2:4" ht="15.75" customHeight="1">
      <c r="B252" s="346"/>
      <c r="D252" s="346"/>
    </row>
    <row r="253" spans="2:4" ht="15.75" customHeight="1">
      <c r="B253" s="346"/>
      <c r="D253" s="346"/>
    </row>
    <row r="254" spans="2:4" ht="15.75" customHeight="1">
      <c r="B254" s="346"/>
      <c r="D254" s="346"/>
    </row>
    <row r="255" spans="2:4" ht="15.75" customHeight="1">
      <c r="B255" s="346"/>
      <c r="D255" s="346"/>
    </row>
    <row r="256" spans="2:4" ht="15.75" customHeight="1">
      <c r="B256" s="346"/>
      <c r="D256" s="346"/>
    </row>
    <row r="257" spans="2:4" ht="15.75" customHeight="1">
      <c r="B257" s="346"/>
      <c r="D257" s="346"/>
    </row>
    <row r="258" spans="2:4" ht="15.75" customHeight="1">
      <c r="B258" s="346"/>
      <c r="D258" s="346"/>
    </row>
    <row r="259" spans="2:4" ht="15.75" customHeight="1">
      <c r="B259" s="346"/>
      <c r="D259" s="346"/>
    </row>
    <row r="260" spans="2:4" ht="15.75" customHeight="1">
      <c r="B260" s="346"/>
      <c r="D260" s="346"/>
    </row>
    <row r="261" spans="2:4" ht="15.75" customHeight="1">
      <c r="B261" s="346"/>
      <c r="D261" s="346"/>
    </row>
    <row r="262" spans="2:4" ht="15.75" customHeight="1">
      <c r="B262" s="346"/>
      <c r="D262" s="346"/>
    </row>
    <row r="263" spans="2:4" ht="15.75" customHeight="1">
      <c r="B263" s="346"/>
      <c r="D263" s="346"/>
    </row>
    <row r="264" spans="2:4" ht="15.75" customHeight="1">
      <c r="B264" s="346"/>
      <c r="D264" s="346"/>
    </row>
    <row r="265" spans="2:4" ht="15.75" customHeight="1">
      <c r="B265" s="346"/>
      <c r="D265" s="346"/>
    </row>
    <row r="266" spans="2:4" ht="15.75" customHeight="1">
      <c r="B266" s="346"/>
      <c r="D266" s="346"/>
    </row>
    <row r="267" spans="2:4" ht="15.75" customHeight="1">
      <c r="B267" s="346"/>
      <c r="D267" s="346"/>
    </row>
    <row r="268" spans="2:4" ht="15.75" customHeight="1">
      <c r="B268" s="346"/>
      <c r="D268" s="346"/>
    </row>
    <row r="269" spans="2:4" ht="15.75" customHeight="1">
      <c r="B269" s="346"/>
      <c r="D269" s="346"/>
    </row>
    <row r="270" spans="2:4" ht="15.75" customHeight="1">
      <c r="B270" s="346"/>
      <c r="D270" s="346"/>
    </row>
    <row r="271" spans="2:4" ht="15.75" customHeight="1">
      <c r="B271" s="346"/>
      <c r="D271" s="346"/>
    </row>
    <row r="272" spans="2:4" ht="15.75" customHeight="1">
      <c r="B272" s="346"/>
      <c r="D272" s="346"/>
    </row>
    <row r="273" spans="2:4" ht="15.75" customHeight="1">
      <c r="B273" s="346"/>
      <c r="D273" s="346"/>
    </row>
    <row r="274" spans="2:4" ht="15.75" customHeight="1">
      <c r="B274" s="346"/>
      <c r="D274" s="346"/>
    </row>
    <row r="275" spans="2:4" ht="15.75" customHeight="1">
      <c r="B275" s="346"/>
      <c r="D275" s="346"/>
    </row>
    <row r="276" spans="2:4" ht="15.75" customHeight="1">
      <c r="B276" s="346"/>
      <c r="D276" s="346"/>
    </row>
    <row r="277" spans="2:4" ht="15.75" customHeight="1">
      <c r="B277" s="346"/>
      <c r="D277" s="346"/>
    </row>
    <row r="278" spans="2:4" ht="15.75" customHeight="1">
      <c r="B278" s="346"/>
      <c r="D278" s="346"/>
    </row>
    <row r="279" spans="2:4" ht="15.75" customHeight="1">
      <c r="B279" s="346"/>
      <c r="D279" s="346"/>
    </row>
    <row r="280" spans="2:4" ht="15.75" customHeight="1">
      <c r="B280" s="346"/>
      <c r="D280" s="346"/>
    </row>
    <row r="281" spans="2:4" ht="15.75" customHeight="1">
      <c r="B281" s="346"/>
      <c r="D281" s="346"/>
    </row>
    <row r="282" spans="2:4" ht="15.75" customHeight="1">
      <c r="B282" s="346"/>
      <c r="D282" s="346"/>
    </row>
    <row r="283" spans="2:4" ht="15.75" customHeight="1">
      <c r="B283" s="346"/>
      <c r="D283" s="346"/>
    </row>
    <row r="284" spans="2:4" ht="15.75" customHeight="1">
      <c r="B284" s="346"/>
      <c r="D284" s="346"/>
    </row>
    <row r="285" spans="2:4" ht="15.75" customHeight="1">
      <c r="B285" s="346"/>
      <c r="D285" s="346"/>
    </row>
    <row r="286" spans="2:4" ht="15.75" customHeight="1">
      <c r="B286" s="346"/>
      <c r="D286" s="346"/>
    </row>
    <row r="287" spans="2:4" ht="15.75" customHeight="1">
      <c r="B287" s="346"/>
      <c r="D287" s="346"/>
    </row>
    <row r="288" spans="2:4" ht="15.75" customHeight="1">
      <c r="B288" s="346"/>
      <c r="D288" s="346"/>
    </row>
    <row r="289" spans="2:4" ht="15.75" customHeight="1">
      <c r="B289" s="346"/>
      <c r="D289" s="346"/>
    </row>
    <row r="290" spans="2:4" ht="15.75" customHeight="1">
      <c r="B290" s="346"/>
      <c r="D290" s="346"/>
    </row>
    <row r="291" spans="2:4" ht="15.75" customHeight="1">
      <c r="B291" s="346"/>
      <c r="D291" s="346"/>
    </row>
    <row r="292" spans="2:4" ht="15.75" customHeight="1">
      <c r="B292" s="346"/>
      <c r="D292" s="346"/>
    </row>
    <row r="293" spans="2:4" ht="15.75" customHeight="1">
      <c r="B293" s="346"/>
      <c r="D293" s="346"/>
    </row>
    <row r="294" spans="2:4" ht="15.75" customHeight="1">
      <c r="B294" s="346"/>
      <c r="D294" s="346"/>
    </row>
    <row r="295" spans="2:4" ht="15.75" customHeight="1">
      <c r="B295" s="346"/>
      <c r="D295" s="346"/>
    </row>
    <row r="296" spans="2:4" ht="15.75" customHeight="1">
      <c r="B296" s="346"/>
      <c r="D296" s="346"/>
    </row>
    <row r="297" spans="2:4" ht="15.75" customHeight="1">
      <c r="B297" s="346"/>
      <c r="D297" s="346"/>
    </row>
    <row r="298" spans="2:4" ht="15.75" customHeight="1">
      <c r="B298" s="346"/>
      <c r="D298" s="346"/>
    </row>
    <row r="299" spans="2:4" ht="15.75" customHeight="1">
      <c r="B299" s="346"/>
      <c r="D299" s="346"/>
    </row>
    <row r="300" spans="2:4" ht="15.75" customHeight="1">
      <c r="B300" s="346"/>
      <c r="D300" s="346"/>
    </row>
    <row r="301" spans="2:4" ht="15.75" customHeight="1">
      <c r="B301" s="346"/>
      <c r="D301" s="346"/>
    </row>
    <row r="302" spans="2:4" ht="15.75" customHeight="1">
      <c r="B302" s="346"/>
      <c r="D302" s="346"/>
    </row>
    <row r="303" spans="2:4" ht="15.75" customHeight="1">
      <c r="B303" s="346"/>
      <c r="D303" s="346"/>
    </row>
    <row r="304" spans="2:4" ht="15.75" customHeight="1">
      <c r="B304" s="346"/>
      <c r="D304" s="346"/>
    </row>
    <row r="305" spans="2:4" ht="15.75" customHeight="1">
      <c r="B305" s="346"/>
      <c r="D305" s="346"/>
    </row>
    <row r="306" spans="2:4" ht="15.75" customHeight="1">
      <c r="B306" s="346"/>
      <c r="D306" s="346"/>
    </row>
    <row r="307" spans="2:4" ht="15.75" customHeight="1">
      <c r="B307" s="346"/>
      <c r="D307" s="346"/>
    </row>
    <row r="308" spans="2:4" ht="15.75" customHeight="1">
      <c r="B308" s="346"/>
      <c r="D308" s="346"/>
    </row>
    <row r="309" spans="2:4" ht="15.75" customHeight="1">
      <c r="B309" s="346"/>
      <c r="D309" s="346"/>
    </row>
    <row r="310" spans="2:4" ht="15.75" customHeight="1">
      <c r="B310" s="346"/>
      <c r="D310" s="346"/>
    </row>
    <row r="311" spans="2:4" ht="15.75" customHeight="1">
      <c r="B311" s="346"/>
      <c r="D311" s="346"/>
    </row>
    <row r="312" spans="2:4" ht="15.75" customHeight="1">
      <c r="B312" s="346"/>
      <c r="D312" s="346"/>
    </row>
    <row r="313" spans="2:4" ht="15.75" customHeight="1">
      <c r="B313" s="346"/>
      <c r="D313" s="346"/>
    </row>
    <row r="314" spans="2:4" ht="15.75" customHeight="1">
      <c r="B314" s="346"/>
      <c r="D314" s="346"/>
    </row>
    <row r="315" spans="2:4" ht="15.75" customHeight="1">
      <c r="B315" s="346"/>
      <c r="D315" s="346"/>
    </row>
    <row r="316" spans="2:4" ht="15.75" customHeight="1">
      <c r="B316" s="346"/>
      <c r="D316" s="346"/>
    </row>
    <row r="317" spans="2:4" ht="15.75" customHeight="1">
      <c r="B317" s="346"/>
      <c r="D317" s="346"/>
    </row>
    <row r="318" spans="2:4" ht="15.75" customHeight="1">
      <c r="B318" s="346"/>
      <c r="D318" s="346"/>
    </row>
    <row r="319" spans="2:4" ht="15.75" customHeight="1">
      <c r="B319" s="346"/>
      <c r="D319" s="346"/>
    </row>
    <row r="320" spans="2:4" ht="15.75" customHeight="1">
      <c r="B320" s="346"/>
      <c r="D320" s="346"/>
    </row>
    <row r="321" spans="2:4" ht="15.75" customHeight="1">
      <c r="B321" s="346"/>
      <c r="D321" s="346"/>
    </row>
    <row r="322" spans="2:4" ht="15.75" customHeight="1">
      <c r="B322" s="346"/>
      <c r="D322" s="346"/>
    </row>
    <row r="323" spans="2:4" ht="15.75" customHeight="1">
      <c r="B323" s="346"/>
      <c r="D323" s="346"/>
    </row>
    <row r="324" spans="2:4" ht="15.75" customHeight="1">
      <c r="B324" s="346"/>
      <c r="D324" s="346"/>
    </row>
    <row r="325" spans="2:4" ht="15.75" customHeight="1">
      <c r="B325" s="346"/>
      <c r="D325" s="346"/>
    </row>
    <row r="326" spans="2:4" ht="15.75" customHeight="1">
      <c r="B326" s="346"/>
      <c r="D326" s="346"/>
    </row>
    <row r="327" spans="2:4" ht="15.75" customHeight="1">
      <c r="B327" s="346"/>
      <c r="D327" s="346"/>
    </row>
    <row r="328" spans="2:4" ht="15.75" customHeight="1">
      <c r="B328" s="346"/>
      <c r="D328" s="346"/>
    </row>
    <row r="329" spans="2:4" ht="15.75" customHeight="1">
      <c r="B329" s="346"/>
      <c r="D329" s="346"/>
    </row>
    <row r="330" spans="2:4" ht="15.75" customHeight="1">
      <c r="B330" s="346"/>
      <c r="D330" s="346"/>
    </row>
    <row r="331" spans="2:4" ht="15.75" customHeight="1">
      <c r="B331" s="346"/>
      <c r="D331" s="346"/>
    </row>
    <row r="332" spans="2:4" ht="15.75" customHeight="1">
      <c r="B332" s="346"/>
      <c r="D332" s="346"/>
    </row>
    <row r="333" spans="2:4" ht="15.75" customHeight="1">
      <c r="B333" s="346"/>
      <c r="D333" s="346"/>
    </row>
    <row r="334" spans="2:4" ht="15.75" customHeight="1">
      <c r="B334" s="346"/>
      <c r="D334" s="346"/>
    </row>
    <row r="335" spans="2:4" ht="15.75" customHeight="1">
      <c r="B335" s="346"/>
      <c r="D335" s="346"/>
    </row>
    <row r="336" spans="2:4" ht="15.75" customHeight="1">
      <c r="B336" s="346"/>
      <c r="D336" s="346"/>
    </row>
    <row r="337" spans="2:4" ht="15.75" customHeight="1">
      <c r="B337" s="346"/>
      <c r="D337" s="346"/>
    </row>
    <row r="338" spans="2:4" ht="15.75" customHeight="1">
      <c r="B338" s="346"/>
      <c r="D338" s="346"/>
    </row>
    <row r="339" spans="2:4" ht="15.75" customHeight="1">
      <c r="B339" s="346"/>
      <c r="D339" s="346"/>
    </row>
    <row r="340" spans="2:4" ht="15.75" customHeight="1">
      <c r="B340" s="346"/>
      <c r="D340" s="346"/>
    </row>
    <row r="341" spans="2:4" ht="15.75" customHeight="1">
      <c r="B341" s="346"/>
      <c r="D341" s="346"/>
    </row>
    <row r="342" spans="2:4" ht="15.75" customHeight="1">
      <c r="B342" s="346"/>
      <c r="D342" s="346"/>
    </row>
    <row r="343" spans="2:4" ht="15.75" customHeight="1">
      <c r="B343" s="346"/>
      <c r="D343" s="346"/>
    </row>
    <row r="344" spans="2:4" ht="15.75" customHeight="1">
      <c r="B344" s="346"/>
      <c r="D344" s="346"/>
    </row>
    <row r="345" spans="2:4" ht="15.75" customHeight="1">
      <c r="B345" s="346"/>
      <c r="D345" s="346"/>
    </row>
    <row r="346" spans="2:4" ht="15.75" customHeight="1">
      <c r="B346" s="346"/>
      <c r="D346" s="346"/>
    </row>
    <row r="347" spans="2:4" ht="15.75" customHeight="1">
      <c r="B347" s="346"/>
      <c r="D347" s="346"/>
    </row>
    <row r="348" spans="2:4" ht="15.75" customHeight="1">
      <c r="B348" s="346"/>
      <c r="D348" s="346"/>
    </row>
    <row r="349" spans="2:4" ht="15.75" customHeight="1">
      <c r="B349" s="346"/>
      <c r="D349" s="346"/>
    </row>
    <row r="350" spans="2:4" ht="15.75" customHeight="1">
      <c r="B350" s="346"/>
      <c r="D350" s="346"/>
    </row>
    <row r="351" spans="2:4" ht="15.75" customHeight="1">
      <c r="B351" s="346"/>
      <c r="D351" s="346"/>
    </row>
    <row r="352" spans="2:4" ht="15.75" customHeight="1">
      <c r="B352" s="346"/>
      <c r="D352" s="346"/>
    </row>
    <row r="353" spans="2:4" ht="15.75" customHeight="1">
      <c r="B353" s="346"/>
      <c r="D353" s="346"/>
    </row>
    <row r="354" spans="2:4" ht="15.75" customHeight="1">
      <c r="B354" s="346"/>
      <c r="D354" s="346"/>
    </row>
    <row r="355" spans="2:4" ht="15.75" customHeight="1">
      <c r="B355" s="346"/>
      <c r="D355" s="346"/>
    </row>
    <row r="356" spans="2:4" ht="15.75" customHeight="1">
      <c r="B356" s="346"/>
      <c r="D356" s="346"/>
    </row>
    <row r="357" spans="2:4" ht="15.75" customHeight="1">
      <c r="B357" s="346"/>
      <c r="D357" s="346"/>
    </row>
    <row r="358" spans="2:4" ht="15.75" customHeight="1">
      <c r="B358" s="346"/>
      <c r="D358" s="346"/>
    </row>
    <row r="359" spans="2:4" ht="15.75" customHeight="1">
      <c r="B359" s="346"/>
      <c r="D359" s="346"/>
    </row>
    <row r="360" spans="2:4" ht="15.75" customHeight="1">
      <c r="B360" s="346"/>
      <c r="D360" s="346"/>
    </row>
    <row r="361" spans="2:4" ht="15.75" customHeight="1">
      <c r="B361" s="346"/>
      <c r="D361" s="346"/>
    </row>
    <row r="362" spans="2:4" ht="15.75" customHeight="1">
      <c r="B362" s="346"/>
      <c r="D362" s="346"/>
    </row>
    <row r="363" spans="2:4" ht="15.75" customHeight="1">
      <c r="B363" s="346"/>
      <c r="D363" s="346"/>
    </row>
    <row r="364" spans="2:4" ht="15.75" customHeight="1">
      <c r="B364" s="346"/>
      <c r="D364" s="346"/>
    </row>
    <row r="365" spans="2:4" ht="15.75" customHeight="1">
      <c r="B365" s="346"/>
      <c r="D365" s="346"/>
    </row>
    <row r="366" spans="2:4" ht="15.75" customHeight="1">
      <c r="B366" s="346"/>
      <c r="D366" s="346"/>
    </row>
    <row r="367" spans="2:4" ht="15.75" customHeight="1">
      <c r="B367" s="346"/>
      <c r="D367" s="346"/>
    </row>
    <row r="368" spans="2:4" ht="15.75" customHeight="1">
      <c r="B368" s="346"/>
      <c r="D368" s="346"/>
    </row>
    <row r="369" spans="2:4" ht="15.75" customHeight="1">
      <c r="B369" s="346"/>
      <c r="D369" s="346"/>
    </row>
    <row r="370" spans="2:4" ht="15.75" customHeight="1">
      <c r="B370" s="346"/>
      <c r="D370" s="346"/>
    </row>
    <row r="371" spans="2:4" ht="15.75" customHeight="1">
      <c r="B371" s="346"/>
      <c r="D371" s="346"/>
    </row>
    <row r="372" spans="2:4" ht="15.75" customHeight="1">
      <c r="B372" s="346"/>
      <c r="D372" s="346"/>
    </row>
    <row r="373" spans="2:4" ht="15.75" customHeight="1">
      <c r="B373" s="346"/>
      <c r="D373" s="346"/>
    </row>
    <row r="374" spans="2:4" ht="15.75" customHeight="1">
      <c r="B374" s="346"/>
      <c r="D374" s="346"/>
    </row>
    <row r="375" spans="2:4" ht="15.75" customHeight="1">
      <c r="B375" s="346"/>
      <c r="D375" s="346"/>
    </row>
    <row r="376" spans="2:4" ht="15.75" customHeight="1">
      <c r="B376" s="346"/>
      <c r="D376" s="346"/>
    </row>
    <row r="377" spans="2:4" ht="15.75" customHeight="1">
      <c r="B377" s="346"/>
      <c r="D377" s="346"/>
    </row>
    <row r="378" spans="2:4" ht="15.75" customHeight="1">
      <c r="B378" s="346"/>
      <c r="D378" s="346"/>
    </row>
    <row r="379" spans="2:4" ht="15.75" customHeight="1">
      <c r="B379" s="346"/>
      <c r="D379" s="346"/>
    </row>
    <row r="380" spans="2:4" ht="15.75" customHeight="1">
      <c r="B380" s="346"/>
      <c r="D380" s="346"/>
    </row>
    <row r="381" spans="2:4" ht="15.75" customHeight="1">
      <c r="B381" s="346"/>
      <c r="D381" s="346"/>
    </row>
    <row r="382" spans="2:4" ht="15.75" customHeight="1">
      <c r="B382" s="346"/>
      <c r="D382" s="346"/>
    </row>
    <row r="383" spans="2:4" ht="15.75" customHeight="1">
      <c r="B383" s="346"/>
      <c r="D383" s="346"/>
    </row>
    <row r="384" spans="2:4" ht="15.75" customHeight="1">
      <c r="B384" s="346"/>
      <c r="D384" s="346"/>
    </row>
    <row r="385" spans="2:4" ht="15.75" customHeight="1">
      <c r="B385" s="346"/>
      <c r="D385" s="346"/>
    </row>
    <row r="386" spans="2:4" ht="15.75" customHeight="1">
      <c r="B386" s="346"/>
      <c r="D386" s="346"/>
    </row>
    <row r="387" spans="2:4" ht="15.75" customHeight="1">
      <c r="B387" s="346"/>
      <c r="D387" s="346"/>
    </row>
    <row r="388" spans="2:4" ht="15.75" customHeight="1">
      <c r="B388" s="346"/>
      <c r="D388" s="346"/>
    </row>
    <row r="389" spans="2:4" ht="15.75" customHeight="1">
      <c r="B389" s="346"/>
      <c r="D389" s="346"/>
    </row>
    <row r="390" spans="2:4" ht="15.75" customHeight="1">
      <c r="B390" s="346"/>
      <c r="D390" s="346"/>
    </row>
    <row r="391" spans="2:4" ht="15.75" customHeight="1">
      <c r="B391" s="346"/>
      <c r="D391" s="346"/>
    </row>
    <row r="392" spans="2:4" ht="15.75" customHeight="1">
      <c r="B392" s="346"/>
      <c r="D392" s="346"/>
    </row>
    <row r="393" spans="2:4" ht="15.75" customHeight="1">
      <c r="B393" s="346"/>
      <c r="D393" s="346"/>
    </row>
    <row r="394" spans="2:4" ht="15.75" customHeight="1">
      <c r="B394" s="346"/>
      <c r="D394" s="346"/>
    </row>
    <row r="395" spans="2:4" ht="15.75" customHeight="1">
      <c r="B395" s="346"/>
      <c r="D395" s="346"/>
    </row>
    <row r="396" spans="2:4" ht="15.75" customHeight="1">
      <c r="B396" s="346"/>
      <c r="D396" s="346"/>
    </row>
    <row r="397" spans="2:4" ht="15.75" customHeight="1">
      <c r="B397" s="346"/>
      <c r="D397" s="346"/>
    </row>
    <row r="398" spans="2:4" ht="15.75" customHeight="1">
      <c r="B398" s="346"/>
      <c r="D398" s="346"/>
    </row>
    <row r="399" spans="2:4" ht="15.75" customHeight="1">
      <c r="B399" s="346"/>
      <c r="D399" s="346"/>
    </row>
    <row r="400" spans="2:4" ht="15.75" customHeight="1">
      <c r="B400" s="346"/>
      <c r="D400" s="346"/>
    </row>
    <row r="401" spans="2:4" ht="15.75" customHeight="1">
      <c r="B401" s="346"/>
      <c r="D401" s="346"/>
    </row>
    <row r="402" spans="2:4" ht="15.75" customHeight="1">
      <c r="B402" s="346"/>
      <c r="D402" s="346"/>
    </row>
    <row r="403" spans="2:4" ht="15.75" customHeight="1">
      <c r="B403" s="346"/>
      <c r="D403" s="346"/>
    </row>
    <row r="404" spans="2:4" ht="15.75" customHeight="1">
      <c r="B404" s="346"/>
      <c r="D404" s="346"/>
    </row>
    <row r="405" spans="2:4" ht="15.75" customHeight="1">
      <c r="B405" s="346"/>
      <c r="D405" s="346"/>
    </row>
    <row r="406" spans="2:4" ht="15.75" customHeight="1">
      <c r="B406" s="346"/>
      <c r="D406" s="346"/>
    </row>
    <row r="407" spans="2:4" ht="15.75" customHeight="1">
      <c r="B407" s="346"/>
      <c r="D407" s="346"/>
    </row>
    <row r="408" spans="2:4" ht="15.75" customHeight="1">
      <c r="B408" s="346"/>
      <c r="D408" s="346"/>
    </row>
    <row r="409" spans="2:4" ht="15.75" customHeight="1">
      <c r="B409" s="346"/>
      <c r="D409" s="346"/>
    </row>
    <row r="410" spans="2:4" ht="15.75" customHeight="1">
      <c r="B410" s="346"/>
      <c r="D410" s="346"/>
    </row>
    <row r="411" spans="2:4" ht="15.75" customHeight="1">
      <c r="B411" s="346"/>
      <c r="D411" s="346"/>
    </row>
    <row r="412" spans="2:4" ht="15.75" customHeight="1">
      <c r="B412" s="346"/>
      <c r="D412" s="346"/>
    </row>
    <row r="413" spans="2:4" ht="15.75" customHeight="1">
      <c r="B413" s="346"/>
      <c r="D413" s="346"/>
    </row>
    <row r="414" spans="2:4" ht="15.75" customHeight="1">
      <c r="B414" s="346"/>
      <c r="D414" s="346"/>
    </row>
    <row r="415" spans="2:4" ht="15.75" customHeight="1">
      <c r="B415" s="346"/>
      <c r="D415" s="346"/>
    </row>
    <row r="416" spans="2:4" ht="15.75" customHeight="1">
      <c r="B416" s="346"/>
      <c r="D416" s="346"/>
    </row>
    <row r="417" spans="2:4" ht="15.75" customHeight="1">
      <c r="B417" s="346"/>
      <c r="D417" s="346"/>
    </row>
    <row r="418" spans="2:4" ht="15.75" customHeight="1">
      <c r="B418" s="346"/>
      <c r="D418" s="346"/>
    </row>
    <row r="419" spans="2:4" ht="15.75" customHeight="1">
      <c r="B419" s="346"/>
      <c r="D419" s="346"/>
    </row>
    <row r="420" spans="2:4" ht="15.75" customHeight="1">
      <c r="B420" s="346"/>
      <c r="D420" s="346"/>
    </row>
    <row r="421" spans="2:4" ht="15.75" customHeight="1">
      <c r="B421" s="346"/>
      <c r="D421" s="346"/>
    </row>
    <row r="422" spans="2:4" ht="15.75" customHeight="1">
      <c r="B422" s="346"/>
      <c r="D422" s="346"/>
    </row>
    <row r="423" spans="2:4" ht="15.75" customHeight="1">
      <c r="B423" s="346"/>
      <c r="D423" s="346"/>
    </row>
    <row r="424" spans="2:4" ht="15.75" customHeight="1">
      <c r="B424" s="346"/>
      <c r="D424" s="346"/>
    </row>
    <row r="425" spans="2:4" ht="15.75" customHeight="1">
      <c r="B425" s="346"/>
      <c r="D425" s="346"/>
    </row>
    <row r="426" spans="2:4" ht="15.75" customHeight="1">
      <c r="B426" s="346"/>
      <c r="D426" s="346"/>
    </row>
    <row r="427" spans="2:4" ht="15.75" customHeight="1">
      <c r="B427" s="346"/>
      <c r="D427" s="346"/>
    </row>
    <row r="428" spans="2:4" ht="15.75" customHeight="1">
      <c r="B428" s="346"/>
      <c r="D428" s="346"/>
    </row>
    <row r="429" spans="2:4" ht="15.75" customHeight="1">
      <c r="B429" s="346"/>
      <c r="D429" s="346"/>
    </row>
    <row r="430" spans="2:4" ht="15.75" customHeight="1">
      <c r="B430" s="346"/>
      <c r="D430" s="346"/>
    </row>
    <row r="431" spans="2:4" ht="15.75" customHeight="1">
      <c r="B431" s="346"/>
      <c r="D431" s="346"/>
    </row>
    <row r="432" spans="2:4" ht="15.75" customHeight="1">
      <c r="B432" s="346"/>
      <c r="D432" s="346"/>
    </row>
    <row r="433" spans="2:4" ht="15.75" customHeight="1">
      <c r="B433" s="346"/>
      <c r="D433" s="346"/>
    </row>
    <row r="434" spans="2:4" ht="15.75" customHeight="1">
      <c r="B434" s="346"/>
      <c r="D434" s="346"/>
    </row>
    <row r="435" spans="2:4" ht="15.75" customHeight="1">
      <c r="B435" s="346"/>
      <c r="D435" s="346"/>
    </row>
    <row r="436" spans="2:4" ht="15.75" customHeight="1">
      <c r="B436" s="346"/>
      <c r="D436" s="346"/>
    </row>
    <row r="437" spans="2:4" ht="15.75" customHeight="1">
      <c r="B437" s="346"/>
      <c r="D437" s="346"/>
    </row>
    <row r="438" spans="2:4" ht="15.75" customHeight="1">
      <c r="B438" s="346"/>
      <c r="D438" s="346"/>
    </row>
    <row r="439" spans="2:4" ht="15.75" customHeight="1">
      <c r="B439" s="346"/>
      <c r="D439" s="346"/>
    </row>
    <row r="440" spans="2:4" ht="15.75" customHeight="1">
      <c r="B440" s="346"/>
      <c r="D440" s="346"/>
    </row>
    <row r="441" spans="2:4" ht="15.75" customHeight="1">
      <c r="B441" s="346"/>
      <c r="D441" s="346"/>
    </row>
    <row r="442" spans="2:4" ht="15.75" customHeight="1">
      <c r="B442" s="346"/>
      <c r="D442" s="346"/>
    </row>
    <row r="443" spans="2:4" ht="15.75" customHeight="1">
      <c r="B443" s="346"/>
      <c r="D443" s="346"/>
    </row>
    <row r="444" spans="2:4" ht="15.75" customHeight="1">
      <c r="B444" s="346"/>
      <c r="D444" s="346"/>
    </row>
    <row r="445" spans="2:4" ht="15.75" customHeight="1">
      <c r="B445" s="346"/>
      <c r="D445" s="346"/>
    </row>
    <row r="446" spans="2:4" ht="15.75" customHeight="1">
      <c r="B446" s="346"/>
      <c r="D446" s="346"/>
    </row>
    <row r="447" spans="2:4" ht="15.75" customHeight="1">
      <c r="B447" s="346"/>
      <c r="D447" s="346"/>
    </row>
    <row r="448" spans="2:4" ht="15.75" customHeight="1">
      <c r="B448" s="346"/>
      <c r="D448" s="346"/>
    </row>
    <row r="449" spans="2:4" ht="15.75" customHeight="1">
      <c r="B449" s="346"/>
      <c r="D449" s="346"/>
    </row>
    <row r="450" spans="2:4" ht="15.75" customHeight="1">
      <c r="B450" s="346"/>
      <c r="D450" s="346"/>
    </row>
    <row r="451" spans="2:4" ht="15.75" customHeight="1">
      <c r="B451" s="346"/>
      <c r="D451" s="346"/>
    </row>
    <row r="452" spans="2:4" ht="15.75" customHeight="1">
      <c r="B452" s="346"/>
      <c r="D452" s="346"/>
    </row>
    <row r="453" spans="2:4" ht="15.75" customHeight="1">
      <c r="B453" s="346"/>
      <c r="D453" s="346"/>
    </row>
    <row r="454" spans="2:4" ht="15.75" customHeight="1">
      <c r="B454" s="346"/>
      <c r="D454" s="346"/>
    </row>
    <row r="455" spans="2:4" ht="15.75" customHeight="1">
      <c r="B455" s="346"/>
      <c r="D455" s="346"/>
    </row>
    <row r="456" spans="2:4" ht="15.75" customHeight="1">
      <c r="B456" s="346"/>
      <c r="D456" s="346"/>
    </row>
    <row r="457" spans="2:4" ht="15.75" customHeight="1">
      <c r="B457" s="346"/>
      <c r="D457" s="346"/>
    </row>
    <row r="458" spans="2:4" ht="15.75" customHeight="1">
      <c r="B458" s="346"/>
      <c r="D458" s="346"/>
    </row>
    <row r="459" spans="2:4" ht="15.75" customHeight="1">
      <c r="B459" s="346"/>
      <c r="D459" s="346"/>
    </row>
    <row r="460" spans="2:4" ht="15.75" customHeight="1">
      <c r="B460" s="346"/>
      <c r="D460" s="346"/>
    </row>
    <row r="461" spans="2:4" ht="15.75" customHeight="1">
      <c r="B461" s="346"/>
      <c r="D461" s="346"/>
    </row>
    <row r="462" spans="2:4" ht="15.75" customHeight="1">
      <c r="B462" s="346"/>
      <c r="D462" s="346"/>
    </row>
    <row r="463" spans="2:4" ht="15.75" customHeight="1">
      <c r="B463" s="346"/>
      <c r="D463" s="346"/>
    </row>
    <row r="464" spans="2:4" ht="15.75" customHeight="1">
      <c r="B464" s="346"/>
      <c r="D464" s="346"/>
    </row>
    <row r="465" spans="2:4" ht="15.75" customHeight="1">
      <c r="B465" s="346"/>
      <c r="D465" s="346"/>
    </row>
    <row r="466" spans="2:4" ht="15.75" customHeight="1">
      <c r="B466" s="346"/>
      <c r="D466" s="346"/>
    </row>
    <row r="467" spans="2:4" ht="15.75" customHeight="1">
      <c r="B467" s="346"/>
      <c r="D467" s="346"/>
    </row>
    <row r="468" spans="2:4" ht="15.75" customHeight="1">
      <c r="B468" s="346"/>
      <c r="D468" s="346"/>
    </row>
    <row r="469" spans="2:4" ht="15.75" customHeight="1">
      <c r="B469" s="346"/>
      <c r="D469" s="346"/>
    </row>
    <row r="470" spans="2:4" ht="15.75" customHeight="1">
      <c r="B470" s="346"/>
      <c r="D470" s="346"/>
    </row>
    <row r="471" spans="2:4" ht="15.75" customHeight="1">
      <c r="B471" s="346"/>
      <c r="D471" s="346"/>
    </row>
    <row r="472" spans="2:4" ht="15.75" customHeight="1">
      <c r="B472" s="346"/>
      <c r="D472" s="346"/>
    </row>
    <row r="473" spans="2:4" ht="15.75" customHeight="1">
      <c r="B473" s="346"/>
      <c r="D473" s="346"/>
    </row>
    <row r="474" spans="2:4" ht="15.75" customHeight="1">
      <c r="B474" s="346"/>
      <c r="D474" s="346"/>
    </row>
    <row r="475" spans="2:4" ht="15.75" customHeight="1">
      <c r="B475" s="346"/>
      <c r="D475" s="346"/>
    </row>
    <row r="476" spans="2:4" ht="15.75" customHeight="1">
      <c r="B476" s="346"/>
      <c r="D476" s="346"/>
    </row>
    <row r="477" spans="2:4" ht="15.75" customHeight="1">
      <c r="B477" s="346"/>
      <c r="D477" s="346"/>
    </row>
    <row r="478" spans="2:4" ht="15.75" customHeight="1">
      <c r="B478" s="346"/>
      <c r="D478" s="346"/>
    </row>
    <row r="479" spans="2:4" ht="15.75" customHeight="1">
      <c r="B479" s="346"/>
      <c r="D479" s="346"/>
    </row>
    <row r="480" spans="2:4" ht="15.75" customHeight="1">
      <c r="B480" s="346"/>
      <c r="D480" s="346"/>
    </row>
    <row r="481" spans="2:4" ht="15.75" customHeight="1">
      <c r="B481" s="346"/>
      <c r="D481" s="346"/>
    </row>
    <row r="482" spans="2:4" ht="15.75" customHeight="1">
      <c r="B482" s="346"/>
      <c r="D482" s="346"/>
    </row>
    <row r="483" spans="2:4" ht="15.75" customHeight="1">
      <c r="B483" s="346"/>
      <c r="D483" s="346"/>
    </row>
    <row r="484" spans="2:4" ht="15.75" customHeight="1">
      <c r="B484" s="346"/>
      <c r="D484" s="346"/>
    </row>
    <row r="485" spans="2:4" ht="15.75" customHeight="1">
      <c r="B485" s="346"/>
      <c r="D485" s="346"/>
    </row>
    <row r="486" spans="2:4" ht="15.75" customHeight="1">
      <c r="B486" s="346"/>
      <c r="D486" s="346"/>
    </row>
    <row r="487" spans="2:4" ht="15.75" customHeight="1">
      <c r="B487" s="346"/>
      <c r="D487" s="346"/>
    </row>
    <row r="488" spans="2:4" ht="15.75" customHeight="1">
      <c r="B488" s="346"/>
      <c r="D488" s="346"/>
    </row>
    <row r="489" spans="2:4" ht="15.75" customHeight="1">
      <c r="B489" s="346"/>
      <c r="D489" s="346"/>
    </row>
    <row r="490" spans="2:4" ht="15.75" customHeight="1">
      <c r="B490" s="346"/>
      <c r="D490" s="346"/>
    </row>
    <row r="491" spans="2:4" ht="15.75" customHeight="1">
      <c r="B491" s="346"/>
      <c r="D491" s="346"/>
    </row>
    <row r="492" spans="2:4" ht="15.75" customHeight="1">
      <c r="B492" s="346"/>
      <c r="D492" s="346"/>
    </row>
    <row r="493" spans="2:4" ht="15.75" customHeight="1">
      <c r="B493" s="346"/>
      <c r="D493" s="346"/>
    </row>
    <row r="494" spans="2:4" ht="15.75" customHeight="1">
      <c r="B494" s="346"/>
      <c r="D494" s="346"/>
    </row>
    <row r="495" spans="2:4" ht="15.75" customHeight="1">
      <c r="B495" s="346"/>
      <c r="D495" s="346"/>
    </row>
    <row r="496" spans="2:4" ht="15.75" customHeight="1">
      <c r="B496" s="346"/>
      <c r="D496" s="346"/>
    </row>
    <row r="497" spans="2:4" ht="15.75" customHeight="1">
      <c r="B497" s="346"/>
      <c r="D497" s="346"/>
    </row>
    <row r="498" spans="2:4" ht="15.75" customHeight="1">
      <c r="B498" s="346"/>
      <c r="D498" s="346"/>
    </row>
    <row r="499" spans="2:4" ht="15.75" customHeight="1">
      <c r="B499" s="346"/>
      <c r="D499" s="346"/>
    </row>
    <row r="500" spans="2:4" ht="15.75" customHeight="1">
      <c r="B500" s="346"/>
      <c r="D500" s="346"/>
    </row>
    <row r="501" spans="2:4" ht="15.75" customHeight="1">
      <c r="B501" s="346"/>
      <c r="D501" s="346"/>
    </row>
    <row r="502" spans="2:4" ht="15.75" customHeight="1">
      <c r="B502" s="346"/>
      <c r="D502" s="346"/>
    </row>
    <row r="503" spans="2:4" ht="15.75" customHeight="1">
      <c r="B503" s="346"/>
      <c r="D503" s="346"/>
    </row>
    <row r="504" spans="2:4" ht="15.75" customHeight="1">
      <c r="B504" s="346"/>
      <c r="D504" s="346"/>
    </row>
    <row r="505" spans="2:4" ht="15.75" customHeight="1">
      <c r="B505" s="346"/>
      <c r="D505" s="346"/>
    </row>
    <row r="506" spans="2:4" ht="15.75" customHeight="1">
      <c r="B506" s="346"/>
      <c r="D506" s="346"/>
    </row>
    <row r="507" spans="2:4" ht="15.75" customHeight="1">
      <c r="B507" s="346"/>
      <c r="D507" s="346"/>
    </row>
    <row r="508" spans="2:4" ht="15.75" customHeight="1">
      <c r="B508" s="346"/>
      <c r="D508" s="346"/>
    </row>
    <row r="509" spans="2:4" ht="15.75" customHeight="1">
      <c r="B509" s="346"/>
      <c r="D509" s="346"/>
    </row>
    <row r="510" spans="2:4" ht="15.75" customHeight="1">
      <c r="B510" s="346"/>
      <c r="D510" s="346"/>
    </row>
    <row r="511" spans="2:4" ht="15.75" customHeight="1">
      <c r="B511" s="346"/>
      <c r="D511" s="346"/>
    </row>
    <row r="512" spans="2:4" ht="15.75" customHeight="1">
      <c r="B512" s="346"/>
      <c r="D512" s="346"/>
    </row>
    <row r="513" spans="2:4" ht="15.75" customHeight="1">
      <c r="B513" s="346"/>
      <c r="D513" s="346"/>
    </row>
    <row r="514" spans="2:4" ht="15.75" customHeight="1">
      <c r="B514" s="346"/>
      <c r="D514" s="346"/>
    </row>
    <row r="515" spans="2:4" ht="15.75" customHeight="1">
      <c r="B515" s="346"/>
      <c r="D515" s="346"/>
    </row>
    <row r="516" spans="2:4" ht="15.75" customHeight="1">
      <c r="B516" s="346"/>
      <c r="D516" s="346"/>
    </row>
    <row r="517" spans="2:4" ht="15.75" customHeight="1">
      <c r="B517" s="346"/>
      <c r="D517" s="346"/>
    </row>
    <row r="518" spans="2:4" ht="15.75" customHeight="1">
      <c r="B518" s="346"/>
      <c r="D518" s="346"/>
    </row>
    <row r="519" spans="2:4" ht="15.75" customHeight="1">
      <c r="B519" s="346"/>
      <c r="D519" s="346"/>
    </row>
    <row r="520" spans="2:4" ht="15.75" customHeight="1">
      <c r="B520" s="346"/>
      <c r="D520" s="346"/>
    </row>
    <row r="521" spans="2:4" ht="15.75" customHeight="1">
      <c r="B521" s="346"/>
      <c r="D521" s="346"/>
    </row>
    <row r="522" spans="2:4" ht="15.75" customHeight="1">
      <c r="B522" s="346"/>
      <c r="D522" s="346"/>
    </row>
    <row r="523" spans="2:4" ht="15.75" customHeight="1">
      <c r="B523" s="346"/>
      <c r="D523" s="346"/>
    </row>
    <row r="524" spans="2:4" ht="15.75" customHeight="1">
      <c r="B524" s="346"/>
      <c r="D524" s="346"/>
    </row>
    <row r="525" spans="2:4" ht="15.75" customHeight="1">
      <c r="B525" s="346"/>
      <c r="D525" s="346"/>
    </row>
    <row r="526" spans="2:4" ht="15.75" customHeight="1">
      <c r="B526" s="346"/>
      <c r="D526" s="346"/>
    </row>
    <row r="527" spans="2:4" ht="15.75" customHeight="1">
      <c r="B527" s="346"/>
      <c r="D527" s="346"/>
    </row>
    <row r="528" spans="2:4" ht="15.75" customHeight="1">
      <c r="B528" s="346"/>
      <c r="D528" s="346"/>
    </row>
    <row r="529" spans="2:4" ht="15.75" customHeight="1">
      <c r="B529" s="346"/>
      <c r="D529" s="346"/>
    </row>
    <row r="530" spans="2:4" ht="15.75" customHeight="1">
      <c r="B530" s="346"/>
      <c r="D530" s="346"/>
    </row>
    <row r="531" spans="2:4" ht="15.75" customHeight="1">
      <c r="B531" s="346"/>
      <c r="D531" s="346"/>
    </row>
    <row r="532" spans="2:4" ht="15.75" customHeight="1">
      <c r="B532" s="346"/>
      <c r="D532" s="346"/>
    </row>
    <row r="533" spans="2:4" ht="15.75" customHeight="1">
      <c r="B533" s="346"/>
      <c r="D533" s="346"/>
    </row>
    <row r="534" spans="2:4" ht="15.75" customHeight="1">
      <c r="B534" s="346"/>
      <c r="D534" s="346"/>
    </row>
    <row r="535" spans="2:4" ht="15.75" customHeight="1">
      <c r="B535" s="346"/>
      <c r="D535" s="346"/>
    </row>
    <row r="536" spans="2:4" ht="15.75" customHeight="1">
      <c r="B536" s="346"/>
      <c r="D536" s="346"/>
    </row>
    <row r="537" spans="2:4" ht="15.75" customHeight="1">
      <c r="B537" s="346"/>
      <c r="D537" s="346"/>
    </row>
    <row r="538" spans="2:4" ht="15.75" customHeight="1">
      <c r="B538" s="346"/>
      <c r="D538" s="346"/>
    </row>
    <row r="539" spans="2:4" ht="15.75" customHeight="1">
      <c r="B539" s="346"/>
      <c r="D539" s="346"/>
    </row>
    <row r="540" spans="2:4" ht="15.75" customHeight="1">
      <c r="B540" s="346"/>
      <c r="D540" s="346"/>
    </row>
    <row r="541" spans="2:4" ht="15.75" customHeight="1">
      <c r="B541" s="346"/>
      <c r="D541" s="346"/>
    </row>
    <row r="542" spans="2:4" ht="15.75" customHeight="1">
      <c r="B542" s="346"/>
      <c r="D542" s="346"/>
    </row>
    <row r="543" spans="2:4" ht="15.75" customHeight="1">
      <c r="B543" s="346"/>
      <c r="D543" s="346"/>
    </row>
    <row r="544" spans="2:4" ht="15.75" customHeight="1">
      <c r="B544" s="346"/>
      <c r="D544" s="346"/>
    </row>
    <row r="545" spans="2:4" ht="15.75" customHeight="1">
      <c r="B545" s="346"/>
      <c r="D545" s="346"/>
    </row>
    <row r="546" spans="2:4" ht="15.75" customHeight="1">
      <c r="B546" s="346"/>
      <c r="D546" s="346"/>
    </row>
    <row r="547" spans="2:4" ht="15.75" customHeight="1">
      <c r="B547" s="346"/>
      <c r="D547" s="346"/>
    </row>
    <row r="548" spans="2:4" ht="15.75" customHeight="1">
      <c r="B548" s="346"/>
      <c r="D548" s="346"/>
    </row>
    <row r="549" spans="2:4" ht="15.75" customHeight="1">
      <c r="B549" s="346"/>
      <c r="D549" s="346"/>
    </row>
    <row r="550" spans="2:4" ht="15.75" customHeight="1">
      <c r="B550" s="346"/>
      <c r="D550" s="346"/>
    </row>
    <row r="551" spans="2:4" ht="15.75" customHeight="1">
      <c r="B551" s="346"/>
      <c r="D551" s="346"/>
    </row>
    <row r="552" spans="2:4" ht="15.75" customHeight="1">
      <c r="B552" s="346"/>
      <c r="D552" s="346"/>
    </row>
    <row r="553" spans="2:4" ht="15.75" customHeight="1">
      <c r="B553" s="346"/>
      <c r="D553" s="346"/>
    </row>
    <row r="554" spans="2:4" ht="15.75" customHeight="1">
      <c r="B554" s="346"/>
      <c r="D554" s="346"/>
    </row>
    <row r="555" spans="2:4" ht="15.75" customHeight="1">
      <c r="B555" s="346"/>
      <c r="D555" s="346"/>
    </row>
    <row r="556" spans="2:4" ht="15.75" customHeight="1">
      <c r="B556" s="346"/>
      <c r="D556" s="346"/>
    </row>
    <row r="557" spans="2:4" ht="15.75" customHeight="1">
      <c r="B557" s="346"/>
      <c r="D557" s="346"/>
    </row>
    <row r="558" spans="2:4" ht="15.75" customHeight="1">
      <c r="B558" s="346"/>
      <c r="D558" s="346"/>
    </row>
    <row r="559" spans="2:4" ht="15.75" customHeight="1">
      <c r="B559" s="346"/>
      <c r="D559" s="346"/>
    </row>
    <row r="560" spans="2:4" ht="15.75" customHeight="1">
      <c r="B560" s="346"/>
      <c r="D560" s="346"/>
    </row>
    <row r="561" spans="2:4" ht="15.75" customHeight="1">
      <c r="B561" s="346"/>
      <c r="D561" s="346"/>
    </row>
    <row r="562" spans="2:4" ht="15.75" customHeight="1">
      <c r="B562" s="346"/>
      <c r="D562" s="346"/>
    </row>
    <row r="563" spans="2:4" ht="15.75" customHeight="1">
      <c r="B563" s="346"/>
      <c r="D563" s="346"/>
    </row>
    <row r="564" spans="2:4" ht="15.75" customHeight="1">
      <c r="B564" s="346"/>
      <c r="D564" s="346"/>
    </row>
    <row r="565" spans="2:4" ht="15.75" customHeight="1">
      <c r="B565" s="346"/>
      <c r="D565" s="346"/>
    </row>
    <row r="566" spans="2:4" ht="15.75" customHeight="1">
      <c r="B566" s="346"/>
      <c r="D566" s="346"/>
    </row>
    <row r="567" spans="2:4" ht="15.75" customHeight="1">
      <c r="B567" s="346"/>
      <c r="D567" s="346"/>
    </row>
    <row r="568" spans="2:4" ht="15.75" customHeight="1">
      <c r="B568" s="346"/>
      <c r="D568" s="346"/>
    </row>
    <row r="569" spans="2:4" ht="15.75" customHeight="1">
      <c r="B569" s="346"/>
      <c r="D569" s="346"/>
    </row>
    <row r="570" spans="2:4" ht="15.75" customHeight="1">
      <c r="B570" s="346"/>
      <c r="D570" s="346"/>
    </row>
    <row r="571" spans="2:4" ht="15.75" customHeight="1">
      <c r="B571" s="346"/>
      <c r="D571" s="346"/>
    </row>
    <row r="572" spans="2:4" ht="15.75" customHeight="1">
      <c r="B572" s="346"/>
      <c r="D572" s="346"/>
    </row>
    <row r="573" spans="2:4" ht="15.75" customHeight="1">
      <c r="B573" s="346"/>
      <c r="D573" s="346"/>
    </row>
    <row r="574" spans="2:4" ht="15.75" customHeight="1">
      <c r="B574" s="346"/>
      <c r="D574" s="346"/>
    </row>
    <row r="575" spans="2:4" ht="15.75" customHeight="1">
      <c r="B575" s="346"/>
      <c r="D575" s="346"/>
    </row>
    <row r="576" spans="2:4" ht="15.75" customHeight="1">
      <c r="B576" s="346"/>
      <c r="D576" s="346"/>
    </row>
    <row r="577" spans="2:4" ht="15.75" customHeight="1">
      <c r="B577" s="346"/>
      <c r="D577" s="346"/>
    </row>
    <row r="578" spans="2:4" ht="15.75" customHeight="1">
      <c r="B578" s="346"/>
      <c r="D578" s="346"/>
    </row>
    <row r="579" spans="2:4" ht="15.75" customHeight="1">
      <c r="B579" s="346"/>
      <c r="D579" s="346"/>
    </row>
    <row r="580" spans="2:4" ht="15.75" customHeight="1">
      <c r="B580" s="346"/>
      <c r="D580" s="346"/>
    </row>
    <row r="581" spans="2:4" ht="15.75" customHeight="1">
      <c r="B581" s="346"/>
      <c r="D581" s="346"/>
    </row>
    <row r="582" spans="2:4" ht="15.75" customHeight="1">
      <c r="B582" s="346"/>
      <c r="D582" s="346"/>
    </row>
    <row r="583" spans="2:4" ht="15.75" customHeight="1">
      <c r="B583" s="346"/>
      <c r="D583" s="346"/>
    </row>
    <row r="584" spans="2:4" ht="15.75" customHeight="1">
      <c r="B584" s="346"/>
      <c r="D584" s="346"/>
    </row>
    <row r="585" spans="2:4" ht="15.75" customHeight="1">
      <c r="B585" s="346"/>
      <c r="D585" s="346"/>
    </row>
    <row r="586" spans="2:4" ht="15.75" customHeight="1">
      <c r="B586" s="346"/>
      <c r="D586" s="346"/>
    </row>
    <row r="587" spans="2:4" ht="15.75" customHeight="1">
      <c r="B587" s="346"/>
      <c r="D587" s="346"/>
    </row>
    <row r="588" spans="2:4" ht="15.75" customHeight="1">
      <c r="B588" s="346"/>
      <c r="D588" s="346"/>
    </row>
    <row r="589" spans="2:4" ht="15.75" customHeight="1">
      <c r="B589" s="346"/>
      <c r="D589" s="346"/>
    </row>
    <row r="590" spans="2:4" ht="15.75" customHeight="1">
      <c r="B590" s="346"/>
      <c r="D590" s="346"/>
    </row>
    <row r="591" spans="2:4" ht="15.75" customHeight="1">
      <c r="B591" s="346"/>
      <c r="D591" s="346"/>
    </row>
    <row r="592" spans="2:4" ht="15.75" customHeight="1">
      <c r="B592" s="346"/>
      <c r="D592" s="346"/>
    </row>
    <row r="593" spans="2:4" ht="15.75" customHeight="1">
      <c r="B593" s="346"/>
      <c r="D593" s="346"/>
    </row>
    <row r="594" spans="2:4" ht="15.75" customHeight="1">
      <c r="B594" s="346"/>
      <c r="D594" s="346"/>
    </row>
    <row r="595" spans="2:4" ht="15.75" customHeight="1">
      <c r="B595" s="346"/>
      <c r="D595" s="346"/>
    </row>
    <row r="596" spans="2:4" ht="15.75" customHeight="1">
      <c r="B596" s="346"/>
      <c r="D596" s="346"/>
    </row>
    <row r="597" spans="2:4" ht="15.75" customHeight="1">
      <c r="B597" s="346"/>
      <c r="D597" s="346"/>
    </row>
    <row r="598" spans="2:4" ht="15.75" customHeight="1">
      <c r="B598" s="346"/>
      <c r="D598" s="346"/>
    </row>
    <row r="599" spans="2:4" ht="15.75" customHeight="1">
      <c r="B599" s="346"/>
      <c r="D599" s="346"/>
    </row>
    <row r="600" spans="2:4" ht="15.75" customHeight="1">
      <c r="B600" s="346"/>
      <c r="D600" s="346"/>
    </row>
    <row r="601" spans="2:4" ht="15.75" customHeight="1">
      <c r="B601" s="346"/>
      <c r="D601" s="346"/>
    </row>
    <row r="602" spans="2:4" ht="15.75" customHeight="1">
      <c r="B602" s="346"/>
      <c r="D602" s="346"/>
    </row>
    <row r="603" spans="2:4" ht="15.75" customHeight="1">
      <c r="B603" s="346"/>
      <c r="D603" s="346"/>
    </row>
    <row r="604" spans="2:4" ht="15.75" customHeight="1">
      <c r="B604" s="346"/>
      <c r="D604" s="346"/>
    </row>
    <row r="605" spans="2:4" ht="15.75" customHeight="1">
      <c r="B605" s="346"/>
      <c r="D605" s="346"/>
    </row>
    <row r="606" spans="2:4" ht="15.75" customHeight="1">
      <c r="B606" s="346"/>
      <c r="D606" s="346"/>
    </row>
    <row r="607" spans="2:4" ht="15.75" customHeight="1">
      <c r="B607" s="346"/>
      <c r="D607" s="346"/>
    </row>
    <row r="608" spans="2:4" ht="15.75" customHeight="1">
      <c r="B608" s="346"/>
      <c r="D608" s="346"/>
    </row>
    <row r="609" spans="2:4" ht="15.75" customHeight="1">
      <c r="B609" s="346"/>
      <c r="D609" s="346"/>
    </row>
    <row r="610" spans="2:4" ht="15.75" customHeight="1">
      <c r="B610" s="346"/>
      <c r="D610" s="346"/>
    </row>
    <row r="611" spans="2:4" ht="15.75" customHeight="1">
      <c r="B611" s="346"/>
      <c r="D611" s="346"/>
    </row>
    <row r="612" spans="2:4" ht="15.75" customHeight="1">
      <c r="B612" s="346"/>
      <c r="D612" s="346"/>
    </row>
    <row r="613" spans="2:4" ht="15.75" customHeight="1">
      <c r="B613" s="346"/>
      <c r="D613" s="346"/>
    </row>
    <row r="614" spans="2:4" ht="15.75" customHeight="1">
      <c r="B614" s="346"/>
      <c r="D614" s="346"/>
    </row>
    <row r="615" spans="2:4" ht="15.75" customHeight="1">
      <c r="B615" s="346"/>
      <c r="D615" s="346"/>
    </row>
    <row r="616" spans="2:4" ht="15.75" customHeight="1">
      <c r="B616" s="346"/>
      <c r="D616" s="346"/>
    </row>
    <row r="617" spans="2:4" ht="15.75" customHeight="1">
      <c r="B617" s="346"/>
      <c r="D617" s="346"/>
    </row>
    <row r="618" spans="2:4" ht="15.75" customHeight="1">
      <c r="B618" s="346"/>
      <c r="D618" s="346"/>
    </row>
    <row r="619" spans="2:4" ht="15.75" customHeight="1">
      <c r="B619" s="346"/>
      <c r="D619" s="346"/>
    </row>
    <row r="620" spans="2:4" ht="15.75" customHeight="1">
      <c r="B620" s="346"/>
      <c r="D620" s="346"/>
    </row>
    <row r="621" spans="2:4" ht="15.75" customHeight="1">
      <c r="B621" s="346"/>
      <c r="D621" s="346"/>
    </row>
    <row r="622" spans="2:4" ht="15.75" customHeight="1">
      <c r="B622" s="346"/>
      <c r="D622" s="346"/>
    </row>
    <row r="623" spans="2:4" ht="15.75" customHeight="1">
      <c r="B623" s="346"/>
      <c r="D623" s="346"/>
    </row>
    <row r="624" spans="2:4" ht="15.75" customHeight="1">
      <c r="B624" s="346"/>
      <c r="D624" s="346"/>
    </row>
    <row r="625" spans="2:4" ht="15.75" customHeight="1">
      <c r="B625" s="346"/>
      <c r="D625" s="346"/>
    </row>
    <row r="626" spans="2:4" ht="15.75" customHeight="1">
      <c r="B626" s="346"/>
      <c r="D626" s="346"/>
    </row>
    <row r="627" spans="2:4" ht="15.75" customHeight="1">
      <c r="B627" s="346"/>
      <c r="D627" s="346"/>
    </row>
    <row r="628" spans="2:4" ht="15.75" customHeight="1">
      <c r="B628" s="346"/>
      <c r="D628" s="346"/>
    </row>
    <row r="629" spans="2:4" ht="15.75" customHeight="1">
      <c r="B629" s="346"/>
      <c r="D629" s="346"/>
    </row>
    <row r="630" spans="2:4" ht="15.75" customHeight="1">
      <c r="B630" s="346"/>
      <c r="D630" s="346"/>
    </row>
    <row r="631" spans="2:4" ht="15.75" customHeight="1">
      <c r="B631" s="346"/>
      <c r="D631" s="346"/>
    </row>
    <row r="632" spans="2:4" ht="15.75" customHeight="1">
      <c r="B632" s="346"/>
      <c r="D632" s="346"/>
    </row>
    <row r="633" spans="2:4" ht="15.75" customHeight="1">
      <c r="B633" s="346"/>
      <c r="D633" s="346"/>
    </row>
    <row r="634" spans="2:4" ht="15.75" customHeight="1">
      <c r="B634" s="346"/>
      <c r="D634" s="346"/>
    </row>
    <row r="635" spans="2:4" ht="15.75" customHeight="1">
      <c r="B635" s="346"/>
      <c r="D635" s="346"/>
    </row>
    <row r="636" spans="2:4" ht="15.75" customHeight="1">
      <c r="B636" s="346"/>
      <c r="D636" s="346"/>
    </row>
    <row r="637" spans="2:4" ht="15.75" customHeight="1">
      <c r="B637" s="346"/>
      <c r="D637" s="346"/>
    </row>
    <row r="638" spans="2:4" ht="15.75" customHeight="1">
      <c r="B638" s="346"/>
      <c r="D638" s="346"/>
    </row>
    <row r="639" spans="2:4" ht="15.75" customHeight="1">
      <c r="B639" s="346"/>
      <c r="D639" s="346"/>
    </row>
    <row r="640" spans="2:4" ht="15.75" customHeight="1">
      <c r="B640" s="346"/>
      <c r="D640" s="346"/>
    </row>
    <row r="641" spans="2:4" ht="15.75" customHeight="1">
      <c r="B641" s="346"/>
      <c r="D641" s="346"/>
    </row>
    <row r="642" spans="2:4" ht="15.75" customHeight="1">
      <c r="B642" s="346"/>
      <c r="D642" s="346"/>
    </row>
    <row r="643" spans="2:4" ht="15.75" customHeight="1">
      <c r="B643" s="346"/>
      <c r="D643" s="346"/>
    </row>
    <row r="644" spans="2:4" ht="15.75" customHeight="1">
      <c r="B644" s="346"/>
      <c r="D644" s="346"/>
    </row>
    <row r="645" spans="2:4" ht="15.75" customHeight="1">
      <c r="B645" s="346"/>
      <c r="D645" s="346"/>
    </row>
    <row r="646" spans="2:4" ht="15.75" customHeight="1">
      <c r="B646" s="346"/>
      <c r="D646" s="346"/>
    </row>
    <row r="647" spans="2:4" ht="15.75" customHeight="1">
      <c r="B647" s="346"/>
      <c r="D647" s="346"/>
    </row>
    <row r="648" spans="2:4" ht="15.75" customHeight="1">
      <c r="B648" s="346"/>
      <c r="D648" s="346"/>
    </row>
    <row r="649" spans="2:4" ht="15.75" customHeight="1">
      <c r="B649" s="346"/>
      <c r="D649" s="346"/>
    </row>
    <row r="650" spans="2:4" ht="15.75" customHeight="1">
      <c r="B650" s="346"/>
      <c r="D650" s="346"/>
    </row>
    <row r="651" spans="2:4" ht="15.75" customHeight="1">
      <c r="B651" s="346"/>
      <c r="D651" s="346"/>
    </row>
    <row r="652" spans="2:4" ht="15.75" customHeight="1">
      <c r="B652" s="346"/>
      <c r="D652" s="346"/>
    </row>
    <row r="653" spans="2:4" ht="15.75" customHeight="1">
      <c r="B653" s="346"/>
      <c r="D653" s="346"/>
    </row>
    <row r="654" spans="2:4" ht="15.75" customHeight="1">
      <c r="B654" s="346"/>
      <c r="D654" s="346"/>
    </row>
    <row r="655" spans="2:4" ht="15.75" customHeight="1">
      <c r="B655" s="346"/>
      <c r="D655" s="346"/>
    </row>
    <row r="656" spans="2:4" ht="15.75" customHeight="1">
      <c r="B656" s="346"/>
      <c r="D656" s="346"/>
    </row>
    <row r="657" spans="2:4" ht="15.75" customHeight="1">
      <c r="B657" s="346"/>
      <c r="D657" s="346"/>
    </row>
    <row r="658" spans="2:4" ht="15.75" customHeight="1">
      <c r="B658" s="346"/>
      <c r="D658" s="346"/>
    </row>
    <row r="659" spans="2:4" ht="15.75" customHeight="1">
      <c r="B659" s="346"/>
      <c r="D659" s="346"/>
    </row>
    <row r="660" spans="2:4" ht="15.75" customHeight="1">
      <c r="B660" s="346"/>
      <c r="D660" s="346"/>
    </row>
    <row r="661" spans="2:4" ht="15.75" customHeight="1">
      <c r="B661" s="346"/>
      <c r="D661" s="346"/>
    </row>
    <row r="662" spans="2:4" ht="15.75" customHeight="1">
      <c r="B662" s="346"/>
      <c r="D662" s="346"/>
    </row>
    <row r="663" spans="2:4" ht="15.75" customHeight="1">
      <c r="B663" s="346"/>
      <c r="D663" s="346"/>
    </row>
    <row r="664" spans="2:4" ht="15.75" customHeight="1">
      <c r="B664" s="346"/>
      <c r="D664" s="346"/>
    </row>
    <row r="665" spans="2:4" ht="15.75" customHeight="1">
      <c r="B665" s="346"/>
      <c r="D665" s="346"/>
    </row>
    <row r="666" spans="2:4" ht="15.75" customHeight="1">
      <c r="B666" s="346"/>
      <c r="D666" s="346"/>
    </row>
    <row r="667" spans="2:4" ht="15.75" customHeight="1">
      <c r="B667" s="346"/>
      <c r="D667" s="346"/>
    </row>
    <row r="668" spans="2:4" ht="15.75" customHeight="1">
      <c r="B668" s="346"/>
      <c r="D668" s="346"/>
    </row>
    <row r="669" spans="2:4" ht="15.75" customHeight="1">
      <c r="B669" s="346"/>
      <c r="D669" s="346"/>
    </row>
    <row r="670" spans="2:4" ht="15.75" customHeight="1">
      <c r="B670" s="346"/>
      <c r="D670" s="346"/>
    </row>
    <row r="671" spans="2:4" ht="15.75" customHeight="1">
      <c r="B671" s="346"/>
      <c r="D671" s="346"/>
    </row>
    <row r="672" spans="2:4" ht="15.75" customHeight="1">
      <c r="B672" s="346"/>
      <c r="D672" s="346"/>
    </row>
    <row r="673" spans="2:4" ht="15.75" customHeight="1">
      <c r="B673" s="346"/>
      <c r="D673" s="346"/>
    </row>
    <row r="674" spans="2:4" ht="15.75" customHeight="1">
      <c r="B674" s="346"/>
      <c r="D674" s="346"/>
    </row>
    <row r="675" spans="2:4" ht="15.75" customHeight="1">
      <c r="B675" s="346"/>
      <c r="D675" s="346"/>
    </row>
    <row r="676" spans="2:4" ht="15.75" customHeight="1">
      <c r="B676" s="346"/>
      <c r="D676" s="346"/>
    </row>
    <row r="677" spans="2:4" ht="15.75" customHeight="1">
      <c r="B677" s="346"/>
      <c r="D677" s="346"/>
    </row>
    <row r="678" spans="2:4" ht="15.75" customHeight="1">
      <c r="B678" s="346"/>
      <c r="D678" s="346"/>
    </row>
    <row r="679" spans="2:4" ht="15.75" customHeight="1">
      <c r="B679" s="346"/>
      <c r="D679" s="346"/>
    </row>
    <row r="680" spans="2:4" ht="15.75" customHeight="1">
      <c r="B680" s="346"/>
      <c r="D680" s="346"/>
    </row>
    <row r="681" spans="2:4" ht="15.75" customHeight="1">
      <c r="B681" s="346"/>
      <c r="D681" s="346"/>
    </row>
    <row r="682" spans="2:4" ht="15.75" customHeight="1">
      <c r="B682" s="346"/>
      <c r="D682" s="346"/>
    </row>
    <row r="683" spans="2:4" ht="15.75" customHeight="1">
      <c r="B683" s="346"/>
      <c r="D683" s="346"/>
    </row>
    <row r="684" spans="2:4" ht="15.75" customHeight="1">
      <c r="B684" s="346"/>
      <c r="D684" s="346"/>
    </row>
    <row r="685" spans="2:4" ht="15.75" customHeight="1">
      <c r="B685" s="346"/>
      <c r="D685" s="346"/>
    </row>
    <row r="686" spans="2:4" ht="15.75" customHeight="1">
      <c r="B686" s="346"/>
      <c r="D686" s="346"/>
    </row>
    <row r="687" spans="2:4" ht="15.75" customHeight="1">
      <c r="B687" s="346"/>
      <c r="D687" s="346"/>
    </row>
    <row r="688" spans="2:4" ht="15.75" customHeight="1">
      <c r="B688" s="346"/>
      <c r="D688" s="346"/>
    </row>
    <row r="689" spans="2:4" ht="15.75" customHeight="1">
      <c r="B689" s="346"/>
      <c r="D689" s="346"/>
    </row>
    <row r="690" spans="2:4" ht="15.75" customHeight="1">
      <c r="B690" s="346"/>
      <c r="D690" s="346"/>
    </row>
    <row r="691" spans="2:4" ht="15.75" customHeight="1">
      <c r="B691" s="346"/>
      <c r="D691" s="346"/>
    </row>
    <row r="692" spans="2:4" ht="15.75" customHeight="1">
      <c r="B692" s="346"/>
      <c r="D692" s="346"/>
    </row>
    <row r="693" spans="2:4" ht="15.75" customHeight="1">
      <c r="B693" s="346"/>
      <c r="D693" s="346"/>
    </row>
    <row r="694" spans="2:4" ht="15.75" customHeight="1">
      <c r="B694" s="346"/>
      <c r="D694" s="346"/>
    </row>
    <row r="695" spans="2:4" ht="15.75" customHeight="1">
      <c r="B695" s="346"/>
      <c r="D695" s="346"/>
    </row>
    <row r="696" spans="2:4" ht="15.75" customHeight="1">
      <c r="B696" s="346"/>
      <c r="D696" s="346"/>
    </row>
    <row r="697" spans="2:4" ht="15.75" customHeight="1">
      <c r="B697" s="346"/>
      <c r="D697" s="346"/>
    </row>
    <row r="698" spans="2:4" ht="15.75" customHeight="1">
      <c r="B698" s="346"/>
      <c r="D698" s="346"/>
    </row>
    <row r="699" spans="2:4" ht="15.75" customHeight="1">
      <c r="B699" s="346"/>
      <c r="D699" s="346"/>
    </row>
    <row r="700" spans="2:4" ht="15.75" customHeight="1">
      <c r="B700" s="346"/>
      <c r="D700" s="346"/>
    </row>
    <row r="701" spans="2:4" ht="15.75" customHeight="1">
      <c r="B701" s="346"/>
      <c r="D701" s="346"/>
    </row>
    <row r="702" spans="2:4" ht="15.75" customHeight="1">
      <c r="B702" s="346"/>
      <c r="D702" s="346"/>
    </row>
    <row r="703" spans="2:4" ht="15.75" customHeight="1">
      <c r="B703" s="346"/>
      <c r="D703" s="346"/>
    </row>
    <row r="704" spans="2:4" ht="15.75" customHeight="1">
      <c r="B704" s="346"/>
      <c r="D704" s="346"/>
    </row>
    <row r="705" spans="2:4" ht="15.75" customHeight="1">
      <c r="B705" s="346"/>
      <c r="D705" s="346"/>
    </row>
    <row r="706" spans="2:4" ht="15.75" customHeight="1">
      <c r="B706" s="346"/>
      <c r="D706" s="346"/>
    </row>
    <row r="707" spans="2:4" ht="15.75" customHeight="1">
      <c r="B707" s="346"/>
      <c r="D707" s="346"/>
    </row>
    <row r="708" spans="2:4" ht="15.75" customHeight="1">
      <c r="B708" s="346"/>
      <c r="D708" s="346"/>
    </row>
    <row r="709" spans="2:4" ht="15.75" customHeight="1">
      <c r="B709" s="346"/>
      <c r="D709" s="346"/>
    </row>
    <row r="710" spans="2:4" ht="15.75" customHeight="1">
      <c r="B710" s="346"/>
      <c r="D710" s="346"/>
    </row>
    <row r="711" spans="2:4" ht="15.75" customHeight="1">
      <c r="B711" s="346"/>
      <c r="D711" s="346"/>
    </row>
    <row r="712" spans="2:4" ht="15.75" customHeight="1">
      <c r="B712" s="346"/>
      <c r="D712" s="346"/>
    </row>
    <row r="713" spans="2:4" ht="15.75" customHeight="1">
      <c r="B713" s="346"/>
      <c r="D713" s="346"/>
    </row>
    <row r="714" spans="2:4" ht="15.75" customHeight="1">
      <c r="B714" s="346"/>
      <c r="D714" s="346"/>
    </row>
    <row r="715" spans="2:4" ht="15.75" customHeight="1">
      <c r="B715" s="346"/>
      <c r="D715" s="346"/>
    </row>
    <row r="716" spans="2:4" ht="15.75" customHeight="1">
      <c r="B716" s="346"/>
      <c r="D716" s="346"/>
    </row>
    <row r="717" spans="2:4" ht="15.75" customHeight="1">
      <c r="B717" s="346"/>
      <c r="D717" s="346"/>
    </row>
    <row r="718" spans="2:4" ht="15.75" customHeight="1">
      <c r="B718" s="346"/>
      <c r="D718" s="346"/>
    </row>
    <row r="719" spans="2:4" ht="15.75" customHeight="1">
      <c r="B719" s="346"/>
      <c r="D719" s="346"/>
    </row>
    <row r="720" spans="2:4" ht="15.75" customHeight="1">
      <c r="B720" s="346"/>
      <c r="D720" s="346"/>
    </row>
    <row r="721" spans="2:4" ht="15.75" customHeight="1">
      <c r="B721" s="346"/>
      <c r="D721" s="346"/>
    </row>
    <row r="722" spans="2:4" ht="15.75" customHeight="1">
      <c r="B722" s="346"/>
      <c r="D722" s="346"/>
    </row>
    <row r="723" spans="2:4" ht="15.75" customHeight="1">
      <c r="B723" s="346"/>
      <c r="D723" s="346"/>
    </row>
    <row r="724" spans="2:4" ht="15.75" customHeight="1">
      <c r="B724" s="346"/>
      <c r="D724" s="346"/>
    </row>
    <row r="725" spans="2:4" ht="15.75" customHeight="1">
      <c r="B725" s="346"/>
      <c r="D725" s="346"/>
    </row>
    <row r="726" spans="2:4" ht="15.75" customHeight="1">
      <c r="B726" s="346"/>
      <c r="D726" s="346"/>
    </row>
    <row r="727" spans="2:4" ht="15.75" customHeight="1">
      <c r="B727" s="346"/>
      <c r="D727" s="346"/>
    </row>
    <row r="728" spans="2:4" ht="15.75" customHeight="1">
      <c r="B728" s="346"/>
      <c r="D728" s="346"/>
    </row>
    <row r="729" spans="2:4" ht="15.75" customHeight="1">
      <c r="B729" s="346"/>
      <c r="D729" s="346"/>
    </row>
    <row r="730" spans="2:4" ht="15.75" customHeight="1">
      <c r="B730" s="346"/>
      <c r="D730" s="346"/>
    </row>
    <row r="731" spans="2:4" ht="15.75" customHeight="1">
      <c r="B731" s="346"/>
      <c r="D731" s="346"/>
    </row>
    <row r="732" spans="2:4" ht="15.75" customHeight="1">
      <c r="B732" s="346"/>
      <c r="D732" s="346"/>
    </row>
    <row r="733" spans="2:4" ht="15.75" customHeight="1">
      <c r="B733" s="346"/>
      <c r="D733" s="346"/>
    </row>
    <row r="734" spans="2:4" ht="15.75" customHeight="1">
      <c r="B734" s="346"/>
      <c r="D734" s="346"/>
    </row>
    <row r="735" spans="2:4" ht="15.75" customHeight="1">
      <c r="B735" s="346"/>
      <c r="D735" s="346"/>
    </row>
    <row r="736" spans="2:4" ht="15.75" customHeight="1">
      <c r="B736" s="346"/>
      <c r="D736" s="346"/>
    </row>
    <row r="737" spans="2:4" ht="15.75" customHeight="1">
      <c r="B737" s="346"/>
      <c r="D737" s="346"/>
    </row>
    <row r="738" spans="2:4" ht="15.75" customHeight="1">
      <c r="B738" s="346"/>
      <c r="D738" s="346"/>
    </row>
    <row r="739" spans="2:4" ht="15.75" customHeight="1">
      <c r="B739" s="346"/>
      <c r="D739" s="346"/>
    </row>
    <row r="740" spans="2:4" ht="15.75" customHeight="1">
      <c r="B740" s="346"/>
      <c r="D740" s="346"/>
    </row>
    <row r="741" spans="2:4" ht="15.75" customHeight="1">
      <c r="B741" s="346"/>
      <c r="D741" s="346"/>
    </row>
    <row r="742" spans="2:4" ht="15.75" customHeight="1">
      <c r="B742" s="346"/>
      <c r="D742" s="346"/>
    </row>
    <row r="743" spans="2:4" ht="15.75" customHeight="1">
      <c r="B743" s="346"/>
      <c r="D743" s="346"/>
    </row>
    <row r="744" spans="2:4" ht="15.75" customHeight="1">
      <c r="B744" s="346"/>
      <c r="D744" s="346"/>
    </row>
    <row r="745" spans="2:4" ht="15.75" customHeight="1">
      <c r="B745" s="346"/>
      <c r="D745" s="346"/>
    </row>
    <row r="746" spans="2:4" ht="15.75" customHeight="1">
      <c r="B746" s="346"/>
      <c r="D746" s="346"/>
    </row>
    <row r="747" spans="2:4" ht="15.75" customHeight="1">
      <c r="B747" s="346"/>
      <c r="D747" s="346"/>
    </row>
    <row r="748" spans="2:4" ht="15.75" customHeight="1">
      <c r="B748" s="346"/>
      <c r="D748" s="346"/>
    </row>
    <row r="749" spans="2:4" ht="15.75" customHeight="1">
      <c r="B749" s="346"/>
      <c r="D749" s="346"/>
    </row>
    <row r="750" spans="2:4" ht="15.75" customHeight="1">
      <c r="B750" s="346"/>
      <c r="D750" s="346"/>
    </row>
    <row r="751" spans="2:4" ht="15.75" customHeight="1">
      <c r="B751" s="346"/>
      <c r="D751" s="346"/>
    </row>
    <row r="752" spans="2:4" ht="15.75" customHeight="1">
      <c r="B752" s="346"/>
      <c r="D752" s="346"/>
    </row>
    <row r="753" spans="2:4" ht="15.75" customHeight="1">
      <c r="B753" s="346"/>
      <c r="D753" s="346"/>
    </row>
    <row r="754" spans="2:4" ht="15.75" customHeight="1">
      <c r="B754" s="346"/>
      <c r="D754" s="346"/>
    </row>
    <row r="755" spans="2:4" ht="15.75" customHeight="1">
      <c r="B755" s="346"/>
      <c r="D755" s="346"/>
    </row>
    <row r="756" spans="2:4" ht="15.75" customHeight="1">
      <c r="B756" s="346"/>
      <c r="D756" s="346"/>
    </row>
    <row r="757" spans="2:4" ht="15.75" customHeight="1">
      <c r="B757" s="346"/>
      <c r="D757" s="346"/>
    </row>
    <row r="758" spans="2:4" ht="15.75" customHeight="1">
      <c r="B758" s="346"/>
      <c r="D758" s="346"/>
    </row>
    <row r="759" spans="2:4" ht="15.75" customHeight="1">
      <c r="B759" s="346"/>
      <c r="D759" s="346"/>
    </row>
    <row r="760" spans="2:4" ht="15.75" customHeight="1">
      <c r="B760" s="346"/>
      <c r="D760" s="346"/>
    </row>
    <row r="761" spans="2:4" ht="15.75" customHeight="1">
      <c r="B761" s="346"/>
      <c r="D761" s="346"/>
    </row>
    <row r="762" spans="2:4" ht="15.75" customHeight="1">
      <c r="B762" s="346"/>
      <c r="D762" s="346"/>
    </row>
    <row r="763" spans="2:4" ht="15.75" customHeight="1">
      <c r="B763" s="346"/>
      <c r="D763" s="346"/>
    </row>
    <row r="764" spans="2:4" ht="15.75" customHeight="1">
      <c r="B764" s="346"/>
      <c r="D764" s="346"/>
    </row>
    <row r="765" spans="2:4" ht="15.75" customHeight="1">
      <c r="B765" s="346"/>
      <c r="D765" s="346"/>
    </row>
    <row r="766" spans="2:4" ht="15.75" customHeight="1">
      <c r="B766" s="346"/>
      <c r="D766" s="346"/>
    </row>
    <row r="767" spans="2:4" ht="15.75" customHeight="1">
      <c r="B767" s="346"/>
      <c r="D767" s="346"/>
    </row>
    <row r="768" spans="2:4" ht="15.75" customHeight="1">
      <c r="B768" s="346"/>
      <c r="D768" s="346"/>
    </row>
    <row r="769" spans="2:4" ht="15.75" customHeight="1">
      <c r="B769" s="346"/>
      <c r="D769" s="346"/>
    </row>
    <row r="770" spans="2:4" ht="15.75" customHeight="1">
      <c r="B770" s="346"/>
      <c r="D770" s="346"/>
    </row>
    <row r="771" spans="2:4" ht="15.75" customHeight="1">
      <c r="B771" s="346"/>
      <c r="D771" s="346"/>
    </row>
    <row r="772" spans="2:4" ht="15.75" customHeight="1">
      <c r="B772" s="346"/>
      <c r="D772" s="346"/>
    </row>
    <row r="773" spans="2:4" ht="15.75" customHeight="1">
      <c r="B773" s="346"/>
      <c r="D773" s="346"/>
    </row>
    <row r="774" spans="2:4" ht="15.75" customHeight="1">
      <c r="B774" s="346"/>
      <c r="D774" s="346"/>
    </row>
    <row r="775" spans="2:4" ht="15.75" customHeight="1">
      <c r="B775" s="346"/>
      <c r="D775" s="346"/>
    </row>
    <row r="776" spans="2:4" ht="15.75" customHeight="1">
      <c r="B776" s="346"/>
      <c r="D776" s="346"/>
    </row>
    <row r="777" spans="2:4" ht="15.75" customHeight="1">
      <c r="B777" s="346"/>
      <c r="D777" s="346"/>
    </row>
    <row r="778" spans="2:4" ht="15.75" customHeight="1">
      <c r="B778" s="346"/>
      <c r="D778" s="346"/>
    </row>
    <row r="779" spans="2:4" ht="15.75" customHeight="1">
      <c r="B779" s="346"/>
      <c r="D779" s="346"/>
    </row>
    <row r="780" spans="2:4" ht="15.75" customHeight="1">
      <c r="B780" s="346"/>
      <c r="D780" s="346"/>
    </row>
    <row r="781" spans="2:4" ht="15.75" customHeight="1">
      <c r="B781" s="346"/>
      <c r="D781" s="346"/>
    </row>
    <row r="782" spans="2:4" ht="15.75" customHeight="1">
      <c r="B782" s="346"/>
      <c r="D782" s="346"/>
    </row>
    <row r="783" spans="2:4" ht="15.75" customHeight="1">
      <c r="B783" s="346"/>
      <c r="D783" s="346"/>
    </row>
    <row r="784" spans="2:4" ht="15.75" customHeight="1">
      <c r="B784" s="346"/>
      <c r="D784" s="346"/>
    </row>
    <row r="785" spans="2:4" ht="15.75" customHeight="1">
      <c r="B785" s="346"/>
      <c r="D785" s="346"/>
    </row>
    <row r="786" spans="2:4" ht="15.75" customHeight="1">
      <c r="B786" s="346"/>
      <c r="D786" s="346"/>
    </row>
    <row r="787" spans="2:4" ht="15.75" customHeight="1">
      <c r="B787" s="346"/>
      <c r="D787" s="346"/>
    </row>
    <row r="788" spans="2:4" ht="15.75" customHeight="1">
      <c r="B788" s="346"/>
      <c r="D788" s="346"/>
    </row>
    <row r="789" spans="2:4" ht="15.75" customHeight="1">
      <c r="B789" s="346"/>
      <c r="D789" s="346"/>
    </row>
    <row r="790" spans="2:4" ht="15.75" customHeight="1">
      <c r="B790" s="346"/>
      <c r="D790" s="346"/>
    </row>
    <row r="791" spans="2:4" ht="15.75" customHeight="1">
      <c r="B791" s="346"/>
      <c r="D791" s="346"/>
    </row>
    <row r="792" spans="2:4" ht="15.75" customHeight="1">
      <c r="B792" s="346"/>
      <c r="D792" s="346"/>
    </row>
    <row r="793" spans="2:4" ht="15.75" customHeight="1">
      <c r="B793" s="346"/>
      <c r="D793" s="346"/>
    </row>
    <row r="794" spans="2:4" ht="15.75" customHeight="1">
      <c r="B794" s="346"/>
      <c r="D794" s="346"/>
    </row>
    <row r="795" spans="2:4" ht="15.75" customHeight="1">
      <c r="B795" s="346"/>
      <c r="D795" s="346"/>
    </row>
    <row r="796" spans="2:4" ht="15.75" customHeight="1">
      <c r="B796" s="346"/>
      <c r="D796" s="346"/>
    </row>
    <row r="797" spans="2:4" ht="15.75" customHeight="1">
      <c r="B797" s="346"/>
      <c r="D797" s="346"/>
    </row>
    <row r="798" spans="2:4" ht="15.75" customHeight="1">
      <c r="B798" s="346"/>
      <c r="D798" s="346"/>
    </row>
    <row r="799" spans="2:4" ht="15.75" customHeight="1">
      <c r="B799" s="346"/>
      <c r="D799" s="346"/>
    </row>
    <row r="800" spans="2:4" ht="15.75" customHeight="1">
      <c r="B800" s="346"/>
      <c r="D800" s="346"/>
    </row>
    <row r="801" spans="2:4" ht="15.75" customHeight="1">
      <c r="B801" s="346"/>
      <c r="D801" s="346"/>
    </row>
    <row r="802" spans="2:4" ht="15.75" customHeight="1">
      <c r="B802" s="346"/>
      <c r="D802" s="346"/>
    </row>
    <row r="803" spans="2:4" ht="15.75" customHeight="1">
      <c r="B803" s="346"/>
      <c r="D803" s="346"/>
    </row>
    <row r="804" spans="2:4" ht="15.75" customHeight="1">
      <c r="B804" s="346"/>
      <c r="D804" s="346"/>
    </row>
    <row r="805" spans="2:4" ht="15.75" customHeight="1">
      <c r="B805" s="346"/>
      <c r="D805" s="346"/>
    </row>
    <row r="806" spans="2:4" ht="15.75" customHeight="1">
      <c r="B806" s="346"/>
      <c r="D806" s="346"/>
    </row>
    <row r="807" spans="2:4" ht="15.75" customHeight="1">
      <c r="B807" s="346"/>
      <c r="D807" s="346"/>
    </row>
    <row r="808" spans="2:4" ht="15.75" customHeight="1">
      <c r="B808" s="346"/>
      <c r="D808" s="346"/>
    </row>
    <row r="809" spans="2:4" ht="15.75" customHeight="1">
      <c r="B809" s="346"/>
      <c r="D809" s="346"/>
    </row>
    <row r="810" spans="2:4" ht="15.75" customHeight="1">
      <c r="B810" s="346"/>
      <c r="D810" s="346"/>
    </row>
    <row r="811" spans="2:4" ht="15.75" customHeight="1">
      <c r="B811" s="346"/>
      <c r="D811" s="346"/>
    </row>
    <row r="812" spans="2:4" ht="15.75" customHeight="1">
      <c r="B812" s="346"/>
      <c r="D812" s="346"/>
    </row>
    <row r="813" spans="2:4" ht="15.75" customHeight="1">
      <c r="B813" s="346"/>
      <c r="D813" s="346"/>
    </row>
    <row r="814" spans="2:4" ht="15.75" customHeight="1">
      <c r="B814" s="346"/>
      <c r="D814" s="346"/>
    </row>
    <row r="815" spans="2:4" ht="15.75" customHeight="1">
      <c r="B815" s="346"/>
      <c r="D815" s="346"/>
    </row>
    <row r="816" spans="2:4" ht="15.75" customHeight="1">
      <c r="B816" s="346"/>
      <c r="D816" s="346"/>
    </row>
    <row r="817" spans="2:4" ht="15.75" customHeight="1">
      <c r="B817" s="346"/>
      <c r="D817" s="346"/>
    </row>
    <row r="818" spans="2:4" ht="15.75" customHeight="1">
      <c r="B818" s="346"/>
      <c r="D818" s="346"/>
    </row>
    <row r="819" spans="2:4" ht="15.75" customHeight="1">
      <c r="B819" s="346"/>
      <c r="D819" s="346"/>
    </row>
    <row r="820" spans="2:4" ht="15.75" customHeight="1">
      <c r="B820" s="346"/>
      <c r="D820" s="346"/>
    </row>
    <row r="821" spans="2:4" ht="15.75" customHeight="1">
      <c r="B821" s="346"/>
      <c r="D821" s="346"/>
    </row>
    <row r="822" spans="2:4" ht="15.75" customHeight="1">
      <c r="B822" s="346"/>
      <c r="D822" s="346"/>
    </row>
    <row r="823" spans="2:4" ht="15.75" customHeight="1">
      <c r="B823" s="346"/>
      <c r="D823" s="346"/>
    </row>
    <row r="824" spans="2:4" ht="15.75" customHeight="1">
      <c r="B824" s="346"/>
      <c r="D824" s="346"/>
    </row>
    <row r="825" spans="2:4" ht="15.75" customHeight="1">
      <c r="B825" s="346"/>
      <c r="D825" s="346"/>
    </row>
    <row r="826" spans="2:4" ht="15.75" customHeight="1">
      <c r="B826" s="346"/>
      <c r="D826" s="346"/>
    </row>
    <row r="827" spans="2:4" ht="15.75" customHeight="1">
      <c r="B827" s="346"/>
      <c r="D827" s="346"/>
    </row>
    <row r="828" spans="2:4" ht="15.75" customHeight="1">
      <c r="B828" s="346"/>
      <c r="D828" s="346"/>
    </row>
    <row r="829" spans="2:4" ht="15.75" customHeight="1">
      <c r="B829" s="346"/>
      <c r="D829" s="346"/>
    </row>
    <row r="830" spans="2:4" ht="15.75" customHeight="1">
      <c r="B830" s="346"/>
      <c r="D830" s="346"/>
    </row>
    <row r="831" spans="2:4" ht="15.75" customHeight="1">
      <c r="B831" s="346"/>
      <c r="D831" s="346"/>
    </row>
    <row r="832" spans="2:4" ht="15.75" customHeight="1">
      <c r="B832" s="346"/>
      <c r="D832" s="346"/>
    </row>
    <row r="833" spans="2:4" ht="15.75" customHeight="1">
      <c r="B833" s="346"/>
      <c r="D833" s="346"/>
    </row>
    <row r="834" spans="2:4" ht="15.75" customHeight="1">
      <c r="B834" s="346"/>
      <c r="D834" s="346"/>
    </row>
    <row r="835" spans="2:4" ht="15.75" customHeight="1">
      <c r="B835" s="346"/>
      <c r="D835" s="346"/>
    </row>
    <row r="836" spans="2:4" ht="15.75" customHeight="1">
      <c r="B836" s="346"/>
      <c r="D836" s="346"/>
    </row>
    <row r="837" spans="2:4" ht="15.75" customHeight="1">
      <c r="B837" s="346"/>
      <c r="D837" s="346"/>
    </row>
    <row r="838" spans="2:4" ht="15.75" customHeight="1">
      <c r="B838" s="346"/>
      <c r="D838" s="346"/>
    </row>
    <row r="839" spans="2:4" ht="15.75" customHeight="1">
      <c r="B839" s="346"/>
      <c r="D839" s="346"/>
    </row>
    <row r="840" spans="2:4" ht="15.75" customHeight="1">
      <c r="B840" s="346"/>
      <c r="D840" s="346"/>
    </row>
    <row r="841" spans="2:4" ht="15.75" customHeight="1">
      <c r="B841" s="346"/>
      <c r="D841" s="346"/>
    </row>
    <row r="842" spans="2:4" ht="15.75" customHeight="1">
      <c r="B842" s="346"/>
      <c r="D842" s="346"/>
    </row>
    <row r="843" spans="2:4" ht="15.75" customHeight="1">
      <c r="B843" s="346"/>
      <c r="D843" s="346"/>
    </row>
    <row r="844" spans="2:4" ht="15.75" customHeight="1">
      <c r="B844" s="346"/>
      <c r="D844" s="346"/>
    </row>
    <row r="845" spans="2:4" ht="15.75" customHeight="1">
      <c r="B845" s="346"/>
      <c r="D845" s="346"/>
    </row>
    <row r="846" spans="2:4" ht="15.75" customHeight="1">
      <c r="B846" s="346"/>
      <c r="D846" s="346"/>
    </row>
    <row r="847" spans="2:4" ht="15.75" customHeight="1">
      <c r="B847" s="346"/>
      <c r="D847" s="346"/>
    </row>
    <row r="848" spans="2:4" ht="15.75" customHeight="1">
      <c r="B848" s="346"/>
      <c r="D848" s="346"/>
    </row>
    <row r="849" spans="2:4" ht="15.75" customHeight="1">
      <c r="B849" s="346"/>
      <c r="D849" s="346"/>
    </row>
    <row r="850" spans="2:4" ht="15.75" customHeight="1">
      <c r="B850" s="346"/>
      <c r="D850" s="346"/>
    </row>
    <row r="851" spans="2:4" ht="15.75" customHeight="1">
      <c r="B851" s="346"/>
      <c r="D851" s="346"/>
    </row>
    <row r="852" spans="2:4" ht="15.75" customHeight="1">
      <c r="B852" s="346"/>
      <c r="D852" s="346"/>
    </row>
    <row r="853" spans="2:4" ht="15.75" customHeight="1">
      <c r="B853" s="346"/>
      <c r="D853" s="346"/>
    </row>
    <row r="854" spans="2:4" ht="15.75" customHeight="1">
      <c r="B854" s="346"/>
      <c r="D854" s="346"/>
    </row>
    <row r="855" spans="2:4" ht="15.75" customHeight="1">
      <c r="B855" s="346"/>
      <c r="D855" s="346"/>
    </row>
    <row r="856" spans="2:4" ht="15.75" customHeight="1">
      <c r="B856" s="346"/>
      <c r="D856" s="346"/>
    </row>
    <row r="857" spans="2:4" ht="15.75" customHeight="1">
      <c r="B857" s="346"/>
      <c r="D857" s="346"/>
    </row>
    <row r="858" spans="2:4" ht="15.75" customHeight="1">
      <c r="B858" s="346"/>
      <c r="D858" s="346"/>
    </row>
    <row r="859" spans="2:4" ht="15.75" customHeight="1">
      <c r="B859" s="346"/>
      <c r="D859" s="346"/>
    </row>
    <row r="860" spans="2:4" ht="15.75" customHeight="1">
      <c r="B860" s="346"/>
      <c r="D860" s="346"/>
    </row>
    <row r="861" spans="2:4" ht="15.75" customHeight="1">
      <c r="B861" s="346"/>
      <c r="D861" s="346"/>
    </row>
    <row r="862" spans="2:4" ht="15.75" customHeight="1">
      <c r="B862" s="346"/>
      <c r="D862" s="346"/>
    </row>
    <row r="863" spans="2:4" ht="15.75" customHeight="1">
      <c r="B863" s="346"/>
      <c r="D863" s="346"/>
    </row>
    <row r="864" spans="2:4" ht="15.75" customHeight="1">
      <c r="B864" s="346"/>
      <c r="D864" s="346"/>
    </row>
    <row r="865" spans="2:4" ht="15.75" customHeight="1">
      <c r="B865" s="346"/>
      <c r="D865" s="346"/>
    </row>
    <row r="866" spans="2:4" ht="15.75" customHeight="1">
      <c r="B866" s="346"/>
      <c r="D866" s="346"/>
    </row>
    <row r="867" spans="2:4" ht="15.75" customHeight="1">
      <c r="B867" s="346"/>
      <c r="D867" s="346"/>
    </row>
    <row r="868" spans="2:4" ht="15.75" customHeight="1">
      <c r="B868" s="346"/>
      <c r="D868" s="346"/>
    </row>
    <row r="869" spans="2:4" ht="15.75" customHeight="1">
      <c r="B869" s="346"/>
      <c r="D869" s="346"/>
    </row>
    <row r="870" spans="2:4" ht="15.75" customHeight="1">
      <c r="B870" s="346"/>
      <c r="D870" s="346"/>
    </row>
    <row r="871" spans="2:4" ht="15.75" customHeight="1">
      <c r="B871" s="346"/>
      <c r="D871" s="346"/>
    </row>
    <row r="872" spans="2:4" ht="15.75" customHeight="1">
      <c r="B872" s="346"/>
      <c r="D872" s="346"/>
    </row>
    <row r="873" spans="2:4" ht="15.75" customHeight="1">
      <c r="B873" s="346"/>
      <c r="D873" s="346"/>
    </row>
    <row r="874" spans="2:4" ht="15.75" customHeight="1">
      <c r="B874" s="346"/>
      <c r="D874" s="346"/>
    </row>
    <row r="875" spans="2:4" ht="15.75" customHeight="1">
      <c r="B875" s="346"/>
      <c r="D875" s="346"/>
    </row>
    <row r="876" spans="2:4" ht="15.75" customHeight="1">
      <c r="B876" s="346"/>
      <c r="D876" s="346"/>
    </row>
    <row r="877" spans="2:4" ht="15.75" customHeight="1">
      <c r="B877" s="346"/>
      <c r="D877" s="346"/>
    </row>
    <row r="878" spans="2:4" ht="15.75" customHeight="1">
      <c r="B878" s="346"/>
      <c r="D878" s="346"/>
    </row>
    <row r="879" spans="2:4" ht="15.75" customHeight="1">
      <c r="B879" s="346"/>
      <c r="D879" s="346"/>
    </row>
    <row r="880" spans="2:4" ht="15.75" customHeight="1">
      <c r="B880" s="346"/>
      <c r="D880" s="346"/>
    </row>
    <row r="881" spans="2:4" ht="15.75" customHeight="1">
      <c r="B881" s="346"/>
      <c r="D881" s="346"/>
    </row>
    <row r="882" spans="2:4" ht="15.75" customHeight="1">
      <c r="B882" s="346"/>
      <c r="D882" s="346"/>
    </row>
    <row r="883" spans="2:4" ht="15.75" customHeight="1">
      <c r="B883" s="346"/>
      <c r="D883" s="346"/>
    </row>
    <row r="884" spans="2:4" ht="15.75" customHeight="1">
      <c r="B884" s="346"/>
      <c r="D884" s="346"/>
    </row>
    <row r="885" spans="2:4" ht="15.75" customHeight="1">
      <c r="B885" s="346"/>
      <c r="D885" s="346"/>
    </row>
    <row r="886" spans="2:4" ht="15.75" customHeight="1">
      <c r="B886" s="346"/>
      <c r="D886" s="346"/>
    </row>
    <row r="887" spans="2:4" ht="15.75" customHeight="1">
      <c r="B887" s="346"/>
      <c r="D887" s="346"/>
    </row>
    <row r="888" spans="2:4" ht="15.75" customHeight="1">
      <c r="B888" s="346"/>
      <c r="D888" s="346"/>
    </row>
    <row r="889" spans="2:4" ht="15.75" customHeight="1">
      <c r="B889" s="346"/>
      <c r="D889" s="346"/>
    </row>
    <row r="890" spans="2:4" ht="15.75" customHeight="1">
      <c r="B890" s="346"/>
      <c r="D890" s="346"/>
    </row>
    <row r="891" spans="2:4" ht="15.75" customHeight="1">
      <c r="B891" s="346"/>
      <c r="D891" s="346"/>
    </row>
    <row r="892" spans="2:4" ht="15.75" customHeight="1">
      <c r="B892" s="346"/>
      <c r="D892" s="346"/>
    </row>
    <row r="893" spans="2:4" ht="15.75" customHeight="1">
      <c r="B893" s="346"/>
      <c r="D893" s="346"/>
    </row>
    <row r="894" spans="2:4" ht="15.75" customHeight="1">
      <c r="B894" s="346"/>
      <c r="D894" s="346"/>
    </row>
    <row r="895" spans="2:4" ht="15.75" customHeight="1">
      <c r="B895" s="346"/>
      <c r="D895" s="346"/>
    </row>
    <row r="896" spans="2:4" ht="15.75" customHeight="1">
      <c r="B896" s="346"/>
      <c r="D896" s="346"/>
    </row>
    <row r="897" spans="2:4" ht="15.75" customHeight="1">
      <c r="B897" s="346"/>
      <c r="D897" s="346"/>
    </row>
    <row r="898" spans="2:4" ht="15.75" customHeight="1">
      <c r="B898" s="346"/>
      <c r="D898" s="346"/>
    </row>
    <row r="899" spans="2:4" ht="15.75" customHeight="1">
      <c r="B899" s="346"/>
      <c r="D899" s="346"/>
    </row>
    <row r="900" spans="2:4" ht="15.75" customHeight="1">
      <c r="B900" s="346"/>
      <c r="D900" s="346"/>
    </row>
    <row r="901" spans="2:4" ht="15.75" customHeight="1">
      <c r="B901" s="346"/>
      <c r="D901" s="346"/>
    </row>
    <row r="902" spans="2:4" ht="15.75" customHeight="1">
      <c r="B902" s="346"/>
      <c r="D902" s="346"/>
    </row>
    <row r="903" spans="2:4" ht="15.75" customHeight="1">
      <c r="B903" s="346"/>
      <c r="D903" s="346"/>
    </row>
    <row r="904" spans="2:4" ht="15.75" customHeight="1">
      <c r="B904" s="346"/>
      <c r="D904" s="346"/>
    </row>
    <row r="905" spans="2:4" ht="15.75" customHeight="1">
      <c r="B905" s="346"/>
      <c r="D905" s="346"/>
    </row>
    <row r="906" spans="2:4" ht="15.75" customHeight="1">
      <c r="B906" s="346"/>
      <c r="D906" s="346"/>
    </row>
    <row r="907" spans="2:4" ht="15.75" customHeight="1">
      <c r="B907" s="346"/>
      <c r="D907" s="346"/>
    </row>
    <row r="908" spans="2:4" ht="15.75" customHeight="1">
      <c r="B908" s="346"/>
      <c r="D908" s="346"/>
    </row>
    <row r="909" spans="2:4" ht="15.75" customHeight="1">
      <c r="B909" s="346"/>
      <c r="D909" s="346"/>
    </row>
    <row r="910" spans="2:4" ht="15.75" customHeight="1">
      <c r="B910" s="346"/>
      <c r="D910" s="346"/>
    </row>
    <row r="911" spans="2:4" ht="15.75" customHeight="1">
      <c r="B911" s="346"/>
      <c r="D911" s="346"/>
    </row>
    <row r="912" spans="2:4" ht="15.75" customHeight="1">
      <c r="B912" s="346"/>
      <c r="D912" s="346"/>
    </row>
    <row r="913" spans="2:4" ht="15.75" customHeight="1">
      <c r="B913" s="346"/>
      <c r="D913" s="346"/>
    </row>
    <row r="914" spans="2:4" ht="15.75" customHeight="1">
      <c r="B914" s="346"/>
      <c r="D914" s="346"/>
    </row>
    <row r="915" spans="2:4" ht="15.75" customHeight="1">
      <c r="B915" s="346"/>
      <c r="D915" s="346"/>
    </row>
    <row r="916" spans="2:4" ht="15.75" customHeight="1">
      <c r="B916" s="346"/>
      <c r="D916" s="346"/>
    </row>
    <row r="917" spans="2:4" ht="15.75" customHeight="1">
      <c r="B917" s="346"/>
      <c r="D917" s="346"/>
    </row>
    <row r="918" spans="2:4" ht="15.75" customHeight="1">
      <c r="B918" s="346"/>
      <c r="D918" s="346"/>
    </row>
    <row r="919" spans="2:4" ht="15.75" customHeight="1">
      <c r="B919" s="346"/>
      <c r="D919" s="346"/>
    </row>
    <row r="920" spans="2:4" ht="15.75" customHeight="1">
      <c r="B920" s="346"/>
      <c r="D920" s="346"/>
    </row>
    <row r="921" spans="2:4" ht="15.75" customHeight="1">
      <c r="B921" s="346"/>
      <c r="D921" s="346"/>
    </row>
    <row r="922" spans="2:4" ht="15.75" customHeight="1">
      <c r="B922" s="346"/>
      <c r="D922" s="346"/>
    </row>
    <row r="923" spans="2:4" ht="15.75" customHeight="1">
      <c r="B923" s="346"/>
      <c r="D923" s="346"/>
    </row>
    <row r="924" spans="2:4" ht="15.75" customHeight="1">
      <c r="B924" s="346"/>
      <c r="D924" s="346"/>
    </row>
    <row r="925" spans="2:4" ht="15.75" customHeight="1">
      <c r="B925" s="346"/>
      <c r="D925" s="346"/>
    </row>
    <row r="926" spans="2:4" ht="15.75" customHeight="1">
      <c r="B926" s="346"/>
      <c r="D926" s="346"/>
    </row>
    <row r="927" spans="2:4" ht="15.75" customHeight="1">
      <c r="B927" s="346"/>
      <c r="D927" s="346"/>
    </row>
    <row r="928" spans="2:4" ht="15.75" customHeight="1">
      <c r="B928" s="346"/>
      <c r="D928" s="346"/>
    </row>
    <row r="929" spans="2:4" ht="15.75" customHeight="1">
      <c r="B929" s="346"/>
      <c r="D929" s="346"/>
    </row>
    <row r="930" spans="2:4" ht="15.75" customHeight="1">
      <c r="B930" s="346"/>
      <c r="D930" s="346"/>
    </row>
    <row r="931" spans="2:4" ht="15.75" customHeight="1">
      <c r="B931" s="346"/>
      <c r="D931" s="346"/>
    </row>
    <row r="932" spans="2:4" ht="15.75" customHeight="1">
      <c r="B932" s="346"/>
      <c r="D932" s="346"/>
    </row>
    <row r="933" spans="2:4" ht="15.75" customHeight="1">
      <c r="B933" s="346"/>
      <c r="D933" s="346"/>
    </row>
    <row r="934" spans="2:4" ht="15.75" customHeight="1">
      <c r="B934" s="346"/>
      <c r="D934" s="346"/>
    </row>
    <row r="935" spans="2:4" ht="15.75" customHeight="1">
      <c r="B935" s="346"/>
      <c r="D935" s="346"/>
    </row>
    <row r="936" spans="2:4" ht="15.75" customHeight="1">
      <c r="B936" s="346"/>
      <c r="D936" s="346"/>
    </row>
    <row r="937" spans="2:4" ht="15.75" customHeight="1">
      <c r="B937" s="346"/>
      <c r="D937" s="346"/>
    </row>
    <row r="938" spans="2:4" ht="15.75" customHeight="1">
      <c r="B938" s="346"/>
      <c r="D938" s="346"/>
    </row>
    <row r="939" spans="2:4" ht="15.75" customHeight="1">
      <c r="B939" s="346"/>
      <c r="D939" s="346"/>
    </row>
    <row r="940" spans="2:4" ht="15.75" customHeight="1">
      <c r="B940" s="346"/>
      <c r="D940" s="346"/>
    </row>
    <row r="941" spans="2:4" ht="15.75" customHeight="1">
      <c r="B941" s="346"/>
      <c r="D941" s="346"/>
    </row>
    <row r="942" spans="2:4" ht="15.75" customHeight="1">
      <c r="B942" s="346"/>
      <c r="D942" s="346"/>
    </row>
    <row r="943" spans="2:4" ht="15.75" customHeight="1">
      <c r="B943" s="346"/>
      <c r="D943" s="346"/>
    </row>
    <row r="944" spans="2:4" ht="15.75" customHeight="1">
      <c r="B944" s="346"/>
      <c r="D944" s="346"/>
    </row>
    <row r="945" spans="2:4" ht="15.75" customHeight="1">
      <c r="B945" s="346"/>
      <c r="D945" s="346"/>
    </row>
    <row r="946" spans="2:4" ht="15.75" customHeight="1">
      <c r="B946" s="346"/>
      <c r="D946" s="346"/>
    </row>
    <row r="947" spans="2:4" ht="15.75" customHeight="1">
      <c r="B947" s="346"/>
      <c r="D947" s="346"/>
    </row>
    <row r="948" spans="2:4" ht="15.75" customHeight="1">
      <c r="B948" s="346"/>
      <c r="D948" s="346"/>
    </row>
    <row r="949" spans="2:4" ht="15.75" customHeight="1">
      <c r="B949" s="346"/>
      <c r="D949" s="346"/>
    </row>
    <row r="950" spans="2:4" ht="15.75" customHeight="1">
      <c r="B950" s="346"/>
      <c r="D950" s="346"/>
    </row>
    <row r="951" spans="2:4" ht="15.75" customHeight="1">
      <c r="B951" s="346"/>
      <c r="D951" s="346"/>
    </row>
    <row r="952" spans="2:4" ht="15.75" customHeight="1">
      <c r="B952" s="346"/>
      <c r="D952" s="346"/>
    </row>
    <row r="953" spans="2:4" ht="15.75" customHeight="1">
      <c r="B953" s="346"/>
      <c r="D953" s="346"/>
    </row>
    <row r="954" spans="2:4" ht="15.75" customHeight="1">
      <c r="B954" s="346"/>
      <c r="D954" s="346"/>
    </row>
    <row r="955" spans="2:4" ht="15.75" customHeight="1">
      <c r="B955" s="346"/>
      <c r="D955" s="346"/>
    </row>
    <row r="956" spans="2:4" ht="15.75" customHeight="1">
      <c r="B956" s="346"/>
      <c r="D956" s="346"/>
    </row>
    <row r="957" spans="2:4" ht="15.75" customHeight="1">
      <c r="B957" s="346"/>
      <c r="D957" s="346"/>
    </row>
    <row r="958" spans="2:4" ht="15.75" customHeight="1">
      <c r="B958" s="346"/>
      <c r="D958" s="346"/>
    </row>
    <row r="959" spans="2:4" ht="15.75" customHeight="1">
      <c r="B959" s="346"/>
      <c r="D959" s="346"/>
    </row>
    <row r="960" spans="2:4" ht="15.75" customHeight="1">
      <c r="B960" s="346"/>
      <c r="D960" s="346"/>
    </row>
    <row r="961" spans="2:4" ht="15.75" customHeight="1">
      <c r="B961" s="346"/>
      <c r="D961" s="346"/>
    </row>
  </sheetData>
  <phoneticPr fontId="0" type="noConversion"/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E30" sqref="E30"/>
    </sheetView>
  </sheetViews>
  <sheetFormatPr defaultColWidth="11.125" defaultRowHeight="15" customHeight="1"/>
  <cols>
    <col min="1" max="1" width="9.5" customWidth="1"/>
    <col min="2" max="2" width="6" customWidth="1"/>
    <col min="3" max="3" width="9.125" customWidth="1"/>
    <col min="4" max="4" width="5.5" customWidth="1"/>
    <col min="5" max="5" width="8.125" customWidth="1"/>
    <col min="6" max="7" width="8.5" customWidth="1"/>
    <col min="8" max="8" width="5.875" customWidth="1"/>
    <col min="9" max="9" width="28" customWidth="1"/>
    <col min="10" max="10" width="25.875" customWidth="1"/>
    <col min="11" max="11" width="11.625" customWidth="1"/>
    <col min="12" max="12" width="26.5" customWidth="1"/>
    <col min="13" max="13" width="10.375" customWidth="1"/>
    <col min="14" max="14" width="4.125" customWidth="1"/>
    <col min="15" max="15" width="4" customWidth="1"/>
    <col min="16" max="26" width="5.125" customWidth="1"/>
  </cols>
  <sheetData>
    <row r="1" spans="1:26" ht="15" customHeight="1">
      <c r="A1" s="347" t="s">
        <v>0</v>
      </c>
      <c r="B1" s="348" t="s">
        <v>1</v>
      </c>
      <c r="C1" s="347" t="s">
        <v>2</v>
      </c>
      <c r="D1" s="348" t="s">
        <v>3</v>
      </c>
      <c r="E1" s="349" t="s">
        <v>4</v>
      </c>
      <c r="F1" s="350" t="s">
        <v>5</v>
      </c>
      <c r="G1" s="350" t="s">
        <v>6</v>
      </c>
      <c r="H1" s="351" t="s">
        <v>7</v>
      </c>
      <c r="I1" s="352" t="s">
        <v>177</v>
      </c>
      <c r="J1" s="352" t="s">
        <v>9</v>
      </c>
      <c r="K1" s="352" t="s">
        <v>10</v>
      </c>
      <c r="L1" s="352" t="s">
        <v>11</v>
      </c>
      <c r="M1" s="352" t="s">
        <v>12</v>
      </c>
      <c r="N1" s="351" t="s">
        <v>13</v>
      </c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</row>
    <row r="2" spans="1:26" ht="15" customHeight="1">
      <c r="A2" s="356" t="s">
        <v>35</v>
      </c>
      <c r="B2" s="393">
        <v>0.3125</v>
      </c>
      <c r="C2" s="394" t="str">
        <f t="shared" ref="C2:C17" si="0">A2</f>
        <v>張瀞芝醫師</v>
      </c>
      <c r="D2" s="393">
        <v>0.35416666666666669</v>
      </c>
      <c r="E2" s="395" t="s">
        <v>32</v>
      </c>
      <c r="F2" s="396" t="s">
        <v>14</v>
      </c>
      <c r="G2" s="396" t="s">
        <v>15</v>
      </c>
      <c r="H2" s="396" t="s">
        <v>33</v>
      </c>
      <c r="I2" s="396" t="s">
        <v>34</v>
      </c>
      <c r="J2" s="396" t="s">
        <v>182</v>
      </c>
      <c r="K2" s="396" t="s">
        <v>36</v>
      </c>
      <c r="L2" s="396" t="s">
        <v>24</v>
      </c>
      <c r="M2" s="396" t="s">
        <v>37</v>
      </c>
      <c r="N2" s="396">
        <v>5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397">
        <v>45448</v>
      </c>
      <c r="B3" s="398">
        <v>0.375</v>
      </c>
      <c r="C3" s="399">
        <f t="shared" si="0"/>
        <v>45448</v>
      </c>
      <c r="D3" s="398">
        <v>0.3888888888888889</v>
      </c>
      <c r="E3" s="400" t="s">
        <v>40</v>
      </c>
      <c r="F3" s="400" t="s">
        <v>41</v>
      </c>
      <c r="G3" s="400" t="s">
        <v>42</v>
      </c>
      <c r="H3" s="400" t="s">
        <v>33</v>
      </c>
      <c r="I3" s="400" t="s">
        <v>43</v>
      </c>
      <c r="J3" s="400" t="s">
        <v>44</v>
      </c>
      <c r="K3" s="400" t="s">
        <v>45</v>
      </c>
      <c r="L3" s="400" t="s">
        <v>30</v>
      </c>
      <c r="M3" s="400" t="s">
        <v>183</v>
      </c>
      <c r="N3" s="400">
        <v>20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 customHeight="1">
      <c r="A4" s="397">
        <v>45448</v>
      </c>
      <c r="B4" s="398">
        <v>0.3888888888888889</v>
      </c>
      <c r="C4" s="399">
        <f t="shared" si="0"/>
        <v>45448</v>
      </c>
      <c r="D4" s="398">
        <v>0.40277777777777779</v>
      </c>
      <c r="E4" s="400" t="s">
        <v>40</v>
      </c>
      <c r="F4" s="400" t="s">
        <v>41</v>
      </c>
      <c r="G4" s="400" t="s">
        <v>42</v>
      </c>
      <c r="H4" s="400" t="s">
        <v>33</v>
      </c>
      <c r="I4" s="400" t="s">
        <v>47</v>
      </c>
      <c r="J4" s="400" t="s">
        <v>44</v>
      </c>
      <c r="K4" s="400" t="s">
        <v>45</v>
      </c>
      <c r="L4" s="400" t="s">
        <v>30</v>
      </c>
      <c r="M4" s="400" t="s">
        <v>183</v>
      </c>
      <c r="N4" s="400">
        <v>20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" customHeight="1">
      <c r="A5" s="401">
        <v>45448</v>
      </c>
      <c r="B5" s="398">
        <v>0.40277777777777779</v>
      </c>
      <c r="C5" s="399">
        <f t="shared" si="0"/>
        <v>45448</v>
      </c>
      <c r="D5" s="398">
        <v>0.41666666666666669</v>
      </c>
      <c r="E5" s="400" t="s">
        <v>40</v>
      </c>
      <c r="F5" s="400" t="s">
        <v>41</v>
      </c>
      <c r="G5" s="400" t="s">
        <v>42</v>
      </c>
      <c r="H5" s="400" t="s">
        <v>33</v>
      </c>
      <c r="I5" s="400" t="s">
        <v>48</v>
      </c>
      <c r="J5" s="400" t="s">
        <v>49</v>
      </c>
      <c r="K5" s="400" t="s">
        <v>50</v>
      </c>
      <c r="L5" s="400" t="s">
        <v>30</v>
      </c>
      <c r="M5" s="400" t="s">
        <v>183</v>
      </c>
      <c r="N5" s="400">
        <v>20</v>
      </c>
      <c r="O5" s="359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</row>
    <row r="6" spans="1:26" ht="15" customHeight="1">
      <c r="A6" s="402">
        <v>45448</v>
      </c>
      <c r="B6" s="403">
        <v>0.41666666666666669</v>
      </c>
      <c r="C6" s="394">
        <f t="shared" si="0"/>
        <v>45448</v>
      </c>
      <c r="D6" s="403">
        <v>0.45833333333333331</v>
      </c>
      <c r="E6" s="404" t="s">
        <v>40</v>
      </c>
      <c r="F6" s="404" t="s">
        <v>14</v>
      </c>
      <c r="G6" s="404" t="s">
        <v>15</v>
      </c>
      <c r="H6" s="404" t="s">
        <v>33</v>
      </c>
      <c r="I6" s="404" t="s">
        <v>184</v>
      </c>
      <c r="J6" s="404" t="s">
        <v>185</v>
      </c>
      <c r="K6" s="404" t="s">
        <v>185</v>
      </c>
      <c r="L6" s="404" t="s">
        <v>30</v>
      </c>
      <c r="M6" s="404" t="s">
        <v>183</v>
      </c>
      <c r="N6" s="404">
        <v>20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405">
        <v>45455</v>
      </c>
      <c r="B7" s="406">
        <v>0.375</v>
      </c>
      <c r="C7" s="407">
        <f t="shared" si="0"/>
        <v>45455</v>
      </c>
      <c r="D7" s="406">
        <v>0.41666666666666669</v>
      </c>
      <c r="E7" s="408" t="s">
        <v>40</v>
      </c>
      <c r="F7" s="408" t="s">
        <v>14</v>
      </c>
      <c r="G7" s="408" t="s">
        <v>15</v>
      </c>
      <c r="H7" s="408" t="s">
        <v>33</v>
      </c>
      <c r="I7" s="408" t="s">
        <v>74</v>
      </c>
      <c r="J7" s="408" t="s">
        <v>75</v>
      </c>
      <c r="K7" s="408" t="s">
        <v>76</v>
      </c>
      <c r="L7" s="408" t="s">
        <v>77</v>
      </c>
      <c r="M7" s="408" t="s">
        <v>186</v>
      </c>
      <c r="N7" s="408">
        <v>40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>
      <c r="A8" s="405">
        <v>45455</v>
      </c>
      <c r="B8" s="406">
        <v>0.41666666666666669</v>
      </c>
      <c r="C8" s="407">
        <f t="shared" si="0"/>
        <v>45455</v>
      </c>
      <c r="D8" s="406">
        <v>0.4375</v>
      </c>
      <c r="E8" s="408" t="s">
        <v>40</v>
      </c>
      <c r="F8" s="408" t="s">
        <v>14</v>
      </c>
      <c r="G8" s="408" t="s">
        <v>15</v>
      </c>
      <c r="H8" s="408" t="s">
        <v>33</v>
      </c>
      <c r="I8" s="408" t="s">
        <v>79</v>
      </c>
      <c r="J8" s="408" t="s">
        <v>80</v>
      </c>
      <c r="K8" s="408" t="s">
        <v>36</v>
      </c>
      <c r="L8" s="408" t="s">
        <v>77</v>
      </c>
      <c r="M8" s="408" t="s">
        <v>186</v>
      </c>
      <c r="N8" s="408">
        <v>40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 customHeight="1">
      <c r="A9" s="402">
        <v>45455</v>
      </c>
      <c r="B9" s="403">
        <v>0.4375</v>
      </c>
      <c r="C9" s="394">
        <f t="shared" si="0"/>
        <v>45455</v>
      </c>
      <c r="D9" s="403">
        <v>0.45833333333333331</v>
      </c>
      <c r="E9" s="404" t="s">
        <v>40</v>
      </c>
      <c r="F9" s="404" t="s">
        <v>14</v>
      </c>
      <c r="G9" s="404" t="s">
        <v>15</v>
      </c>
      <c r="H9" s="404" t="s">
        <v>33</v>
      </c>
      <c r="I9" s="404" t="s">
        <v>81</v>
      </c>
      <c r="J9" s="404" t="s">
        <v>82</v>
      </c>
      <c r="K9" s="404" t="s">
        <v>82</v>
      </c>
      <c r="L9" s="404" t="s">
        <v>77</v>
      </c>
      <c r="M9" s="404" t="s">
        <v>186</v>
      </c>
      <c r="N9" s="404">
        <v>40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" customHeight="1">
      <c r="A10" s="409">
        <v>45455</v>
      </c>
      <c r="B10" s="410">
        <v>0.45833333333333331</v>
      </c>
      <c r="C10" s="411">
        <f t="shared" si="0"/>
        <v>45455</v>
      </c>
      <c r="D10" s="410">
        <v>0.5</v>
      </c>
      <c r="E10" s="412" t="s">
        <v>40</v>
      </c>
      <c r="F10" s="412" t="s">
        <v>14</v>
      </c>
      <c r="G10" s="412" t="s">
        <v>15</v>
      </c>
      <c r="H10" s="412" t="s">
        <v>33</v>
      </c>
      <c r="I10" s="412" t="s">
        <v>83</v>
      </c>
      <c r="J10" s="412" t="s">
        <v>50</v>
      </c>
      <c r="K10" s="412" t="s">
        <v>50</v>
      </c>
      <c r="L10" s="412" t="s">
        <v>77</v>
      </c>
      <c r="M10" s="412" t="s">
        <v>187</v>
      </c>
      <c r="N10" s="412">
        <v>25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>
      <c r="A11" s="405">
        <v>45455</v>
      </c>
      <c r="B11" s="406">
        <v>0.5</v>
      </c>
      <c r="C11" s="407">
        <f t="shared" si="0"/>
        <v>45455</v>
      </c>
      <c r="D11" s="406">
        <v>0.52083333333333337</v>
      </c>
      <c r="E11" s="408" t="s">
        <v>40</v>
      </c>
      <c r="F11" s="408" t="s">
        <v>14</v>
      </c>
      <c r="G11" s="408" t="s">
        <v>15</v>
      </c>
      <c r="H11" s="408" t="s">
        <v>33</v>
      </c>
      <c r="I11" s="408" t="s">
        <v>84</v>
      </c>
      <c r="J11" s="408" t="s">
        <v>85</v>
      </c>
      <c r="K11" s="408" t="s">
        <v>85</v>
      </c>
      <c r="L11" s="408" t="s">
        <v>77</v>
      </c>
      <c r="M11" s="408" t="s">
        <v>188</v>
      </c>
      <c r="N11" s="408">
        <v>15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>
      <c r="A12" s="405">
        <v>45455</v>
      </c>
      <c r="B12" s="406">
        <v>0.5</v>
      </c>
      <c r="C12" s="407">
        <f t="shared" si="0"/>
        <v>45455</v>
      </c>
      <c r="D12" s="406">
        <v>0.52083333333333337</v>
      </c>
      <c r="E12" s="408" t="s">
        <v>40</v>
      </c>
      <c r="F12" s="408" t="s">
        <v>14</v>
      </c>
      <c r="G12" s="408" t="s">
        <v>15</v>
      </c>
      <c r="H12" s="408" t="s">
        <v>33</v>
      </c>
      <c r="I12" s="408" t="s">
        <v>86</v>
      </c>
      <c r="J12" s="408" t="s">
        <v>87</v>
      </c>
      <c r="K12" s="408" t="s">
        <v>87</v>
      </c>
      <c r="L12" s="408" t="s">
        <v>77</v>
      </c>
      <c r="M12" s="408" t="s">
        <v>188</v>
      </c>
      <c r="N12" s="408">
        <v>15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" customHeight="1">
      <c r="A13" s="405">
        <v>45462</v>
      </c>
      <c r="B13" s="406">
        <v>0.375</v>
      </c>
      <c r="C13" s="407">
        <f t="shared" si="0"/>
        <v>45462</v>
      </c>
      <c r="D13" s="406">
        <v>0.45833333333333331</v>
      </c>
      <c r="E13" s="408" t="s">
        <v>40</v>
      </c>
      <c r="F13" s="408" t="s">
        <v>14</v>
      </c>
      <c r="G13" s="408" t="s">
        <v>15</v>
      </c>
      <c r="H13" s="408" t="s">
        <v>33</v>
      </c>
      <c r="I13" s="408" t="s">
        <v>74</v>
      </c>
      <c r="J13" s="408" t="s">
        <v>115</v>
      </c>
      <c r="K13" s="408" t="s">
        <v>116</v>
      </c>
      <c r="L13" s="408" t="s">
        <v>77</v>
      </c>
      <c r="M13" s="408" t="s">
        <v>186</v>
      </c>
      <c r="N13" s="408">
        <v>40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" customHeight="1">
      <c r="A14" s="409">
        <v>45462</v>
      </c>
      <c r="B14" s="410">
        <v>0.45833333333333331</v>
      </c>
      <c r="C14" s="411">
        <f t="shared" si="0"/>
        <v>45462</v>
      </c>
      <c r="D14" s="410">
        <v>0.5</v>
      </c>
      <c r="E14" s="412" t="s">
        <v>40</v>
      </c>
      <c r="F14" s="412" t="s">
        <v>14</v>
      </c>
      <c r="G14" s="412" t="s">
        <v>15</v>
      </c>
      <c r="H14" s="412" t="s">
        <v>33</v>
      </c>
      <c r="I14" s="412" t="s">
        <v>83</v>
      </c>
      <c r="J14" s="412" t="s">
        <v>117</v>
      </c>
      <c r="K14" s="412" t="s">
        <v>117</v>
      </c>
      <c r="L14" s="412" t="s">
        <v>77</v>
      </c>
      <c r="M14" s="412" t="s">
        <v>187</v>
      </c>
      <c r="N14" s="412">
        <v>25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" customHeight="1">
      <c r="A15" s="405">
        <v>45469</v>
      </c>
      <c r="B15" s="406">
        <v>0.375</v>
      </c>
      <c r="C15" s="407">
        <f t="shared" si="0"/>
        <v>45469</v>
      </c>
      <c r="D15" s="406">
        <v>0.4375</v>
      </c>
      <c r="E15" s="408" t="s">
        <v>40</v>
      </c>
      <c r="F15" s="408" t="s">
        <v>14</v>
      </c>
      <c r="G15" s="408" t="s">
        <v>15</v>
      </c>
      <c r="H15" s="408" t="s">
        <v>33</v>
      </c>
      <c r="I15" s="408" t="s">
        <v>74</v>
      </c>
      <c r="J15" s="408" t="s">
        <v>150</v>
      </c>
      <c r="K15" s="408" t="s">
        <v>117</v>
      </c>
      <c r="L15" s="408" t="s">
        <v>77</v>
      </c>
      <c r="M15" s="408" t="s">
        <v>186</v>
      </c>
      <c r="N15" s="408">
        <v>40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" customHeight="1">
      <c r="A16" s="405">
        <v>45469</v>
      </c>
      <c r="B16" s="406">
        <v>0.4375</v>
      </c>
      <c r="C16" s="407">
        <f t="shared" si="0"/>
        <v>45469</v>
      </c>
      <c r="D16" s="406">
        <v>0.45833333333333331</v>
      </c>
      <c r="E16" s="408" t="s">
        <v>40</v>
      </c>
      <c r="F16" s="408" t="s">
        <v>14</v>
      </c>
      <c r="G16" s="408" t="s">
        <v>15</v>
      </c>
      <c r="H16" s="408" t="s">
        <v>33</v>
      </c>
      <c r="I16" s="408" t="s">
        <v>151</v>
      </c>
      <c r="J16" s="408" t="s">
        <v>35</v>
      </c>
      <c r="K16" s="408" t="s">
        <v>149</v>
      </c>
      <c r="L16" s="408" t="s">
        <v>77</v>
      </c>
      <c r="M16" s="408" t="s">
        <v>186</v>
      </c>
      <c r="N16" s="408">
        <v>40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" customHeight="1">
      <c r="A17" s="413">
        <v>45470</v>
      </c>
      <c r="B17" s="403">
        <v>0.39583333333333331</v>
      </c>
      <c r="C17" s="394">
        <f t="shared" si="0"/>
        <v>45470</v>
      </c>
      <c r="D17" s="403">
        <v>0.4375</v>
      </c>
      <c r="E17" s="414" t="s">
        <v>32</v>
      </c>
      <c r="F17" s="404" t="s">
        <v>14</v>
      </c>
      <c r="G17" s="404" t="s">
        <v>15</v>
      </c>
      <c r="H17" s="404" t="s">
        <v>33</v>
      </c>
      <c r="I17" s="404" t="s">
        <v>34</v>
      </c>
      <c r="J17" s="404" t="s">
        <v>189</v>
      </c>
      <c r="K17" s="404" t="s">
        <v>162</v>
      </c>
      <c r="L17" s="404" t="s">
        <v>24</v>
      </c>
      <c r="M17" s="404" t="s">
        <v>37</v>
      </c>
      <c r="N17" s="404">
        <v>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>
      <c r="A18" s="251"/>
      <c r="B18" s="249"/>
      <c r="C18" s="251"/>
      <c r="D18" s="249"/>
      <c r="E18" s="360"/>
      <c r="F18" s="249"/>
      <c r="G18" s="249"/>
      <c r="H18" s="361"/>
      <c r="I18" s="249"/>
      <c r="J18" s="361"/>
      <c r="K18" s="249"/>
      <c r="L18" s="360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</row>
    <row r="19" spans="1:26" ht="15.75">
      <c r="A19" s="251"/>
      <c r="B19" s="249"/>
      <c r="C19" s="251"/>
      <c r="D19" s="249"/>
      <c r="E19" s="360"/>
      <c r="F19" s="249"/>
      <c r="G19" s="249"/>
      <c r="H19" s="361"/>
      <c r="I19" s="249"/>
      <c r="J19" s="361"/>
      <c r="K19" s="249"/>
      <c r="L19" s="360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</row>
    <row r="20" spans="1:26" ht="15.75">
      <c r="A20" s="251"/>
      <c r="B20" s="249"/>
      <c r="C20" s="251"/>
      <c r="D20" s="249"/>
      <c r="E20" s="360"/>
      <c r="F20" s="249"/>
      <c r="G20" s="249"/>
      <c r="H20" s="422" t="s">
        <v>180</v>
      </c>
      <c r="I20" s="423"/>
      <c r="J20" s="423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</row>
    <row r="21" spans="1:26" ht="15.75">
      <c r="A21" s="251"/>
      <c r="B21" s="249"/>
      <c r="C21" s="251"/>
      <c r="D21" s="249"/>
      <c r="E21" s="360"/>
      <c r="F21" s="249"/>
      <c r="G21" s="249"/>
      <c r="H21" s="249"/>
      <c r="I21" s="249"/>
      <c r="J21" s="249"/>
      <c r="K21" s="362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</row>
    <row r="22" spans="1:26" ht="15.75" customHeight="1">
      <c r="A22" s="251"/>
      <c r="B22" s="249"/>
      <c r="C22" s="251"/>
      <c r="D22" s="249"/>
      <c r="E22" s="360"/>
      <c r="F22" s="249"/>
      <c r="G22" s="249"/>
      <c r="H22" s="249"/>
      <c r="I22" s="249"/>
      <c r="J22" s="249"/>
      <c r="K22" s="362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</row>
    <row r="23" spans="1:26" ht="15.75" customHeight="1">
      <c r="A23" s="251"/>
      <c r="B23" s="249"/>
      <c r="C23" s="251"/>
      <c r="D23" s="249"/>
      <c r="E23" s="360"/>
      <c r="F23" s="249"/>
      <c r="G23" s="249"/>
      <c r="H23" s="249"/>
      <c r="I23" s="249"/>
      <c r="J23" s="249"/>
      <c r="K23" s="362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</row>
    <row r="24" spans="1:26" ht="15.75" customHeight="1">
      <c r="A24" s="251"/>
      <c r="B24" s="249"/>
      <c r="C24" s="251"/>
      <c r="D24" s="249"/>
      <c r="E24" s="360"/>
      <c r="F24" s="249"/>
      <c r="G24" s="249"/>
      <c r="H24" s="249"/>
      <c r="I24" s="249"/>
      <c r="J24" s="249"/>
      <c r="K24" s="362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</row>
    <row r="25" spans="1:26" ht="15.75" customHeight="1">
      <c r="A25" s="251"/>
      <c r="B25" s="249"/>
      <c r="C25" s="251"/>
      <c r="D25" s="249"/>
      <c r="E25" s="360"/>
      <c r="F25" s="249"/>
      <c r="G25" s="249"/>
      <c r="H25" s="249"/>
      <c r="I25" s="249"/>
      <c r="J25" s="249"/>
      <c r="K25" s="362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</row>
    <row r="26" spans="1:26" ht="15.75" customHeight="1">
      <c r="A26" s="251"/>
      <c r="B26" s="249"/>
      <c r="C26" s="251"/>
      <c r="D26" s="249"/>
      <c r="E26" s="360"/>
      <c r="F26" s="249"/>
      <c r="G26" s="249"/>
      <c r="H26" s="249"/>
      <c r="I26" s="249"/>
      <c r="J26" s="249"/>
      <c r="K26" s="362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</row>
    <row r="27" spans="1:26" ht="15.75" customHeight="1">
      <c r="A27" s="251"/>
      <c r="B27" s="249"/>
      <c r="C27" s="251"/>
      <c r="D27" s="249"/>
      <c r="E27" s="360"/>
      <c r="F27" s="249"/>
      <c r="G27" s="249"/>
      <c r="H27" s="249"/>
      <c r="I27" s="249"/>
      <c r="J27" s="249"/>
      <c r="K27" s="362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</row>
    <row r="28" spans="1:26" ht="15.75" customHeight="1">
      <c r="A28" s="251"/>
      <c r="B28" s="249"/>
      <c r="C28" s="251"/>
      <c r="D28" s="249"/>
      <c r="E28" s="360"/>
      <c r="F28" s="249"/>
      <c r="G28" s="249"/>
      <c r="H28" s="249"/>
      <c r="I28" s="249"/>
      <c r="J28" s="249"/>
      <c r="K28" s="362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</row>
    <row r="29" spans="1:26" ht="15.75" customHeight="1">
      <c r="A29" s="251"/>
      <c r="B29" s="249"/>
      <c r="C29" s="251"/>
      <c r="D29" s="249"/>
      <c r="E29" s="360"/>
      <c r="F29" s="249"/>
      <c r="G29" s="249"/>
      <c r="H29" s="249"/>
      <c r="I29" s="249"/>
      <c r="J29" s="249"/>
      <c r="K29" s="362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</row>
    <row r="30" spans="1:26" ht="15.75" customHeight="1">
      <c r="A30" s="251"/>
      <c r="B30" s="249"/>
      <c r="C30" s="251"/>
      <c r="D30" s="249"/>
      <c r="E30" s="360"/>
      <c r="F30" s="249"/>
      <c r="G30" s="249"/>
      <c r="H30" s="249"/>
      <c r="I30" s="249"/>
      <c r="J30" s="249"/>
      <c r="K30" s="362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</row>
    <row r="31" spans="1:26" ht="15.75" customHeight="1">
      <c r="A31" s="251"/>
      <c r="B31" s="249"/>
      <c r="C31" s="251"/>
      <c r="D31" s="249"/>
      <c r="E31" s="360"/>
      <c r="F31" s="249"/>
      <c r="G31" s="249"/>
      <c r="H31" s="249"/>
      <c r="I31" s="249"/>
      <c r="J31" s="249"/>
      <c r="K31" s="362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</row>
    <row r="32" spans="1:26" ht="15.75" customHeight="1">
      <c r="A32" s="251"/>
      <c r="B32" s="249"/>
      <c r="C32" s="251"/>
      <c r="D32" s="249"/>
      <c r="E32" s="360"/>
      <c r="F32" s="249"/>
      <c r="G32" s="249"/>
      <c r="H32" s="249"/>
      <c r="I32" s="249"/>
      <c r="J32" s="249"/>
      <c r="K32" s="362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</row>
    <row r="33" spans="1:26" ht="15.75" customHeight="1">
      <c r="A33" s="251"/>
      <c r="B33" s="249"/>
      <c r="C33" s="251"/>
      <c r="D33" s="249"/>
      <c r="E33" s="360"/>
      <c r="F33" s="249"/>
      <c r="G33" s="249"/>
      <c r="H33" s="249"/>
      <c r="I33" s="249"/>
      <c r="J33" s="249"/>
      <c r="K33" s="362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</row>
    <row r="34" spans="1:26" ht="15.75" customHeight="1">
      <c r="A34" s="251"/>
      <c r="B34" s="249"/>
      <c r="C34" s="251"/>
      <c r="D34" s="249"/>
      <c r="E34" s="360"/>
      <c r="F34" s="249"/>
      <c r="G34" s="249"/>
      <c r="H34" s="249"/>
      <c r="I34" s="249"/>
      <c r="J34" s="249"/>
      <c r="K34" s="362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</row>
    <row r="35" spans="1:26" ht="15.75" customHeight="1">
      <c r="A35" s="251"/>
      <c r="B35" s="249"/>
      <c r="C35" s="251"/>
      <c r="D35" s="249"/>
      <c r="E35" s="360"/>
      <c r="F35" s="249"/>
      <c r="G35" s="249"/>
      <c r="H35" s="249"/>
      <c r="I35" s="249"/>
      <c r="J35" s="249"/>
      <c r="K35" s="362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</row>
    <row r="36" spans="1:26" ht="15.75" customHeight="1">
      <c r="A36" s="251"/>
      <c r="B36" s="249"/>
      <c r="C36" s="251"/>
      <c r="D36" s="249"/>
      <c r="E36" s="360"/>
      <c r="F36" s="249"/>
      <c r="G36" s="249"/>
      <c r="H36" s="249"/>
      <c r="I36" s="249"/>
      <c r="J36" s="249"/>
      <c r="K36" s="362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</row>
    <row r="37" spans="1:26" ht="15.75" customHeight="1">
      <c r="A37" s="251"/>
      <c r="B37" s="249"/>
      <c r="C37" s="251"/>
      <c r="D37" s="249"/>
      <c r="E37" s="360"/>
      <c r="F37" s="249"/>
      <c r="G37" s="249"/>
      <c r="H37" s="249"/>
      <c r="I37" s="249"/>
      <c r="J37" s="249"/>
      <c r="K37" s="362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</row>
    <row r="38" spans="1:26" ht="15.75" customHeight="1">
      <c r="A38" s="251"/>
      <c r="B38" s="249"/>
      <c r="C38" s="251"/>
      <c r="D38" s="249"/>
      <c r="E38" s="360"/>
      <c r="F38" s="249"/>
      <c r="G38" s="249"/>
      <c r="H38" s="249"/>
      <c r="I38" s="249"/>
      <c r="J38" s="249"/>
      <c r="K38" s="362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</row>
    <row r="39" spans="1:26" ht="15.75" customHeight="1">
      <c r="A39" s="251"/>
      <c r="B39" s="249"/>
      <c r="C39" s="251"/>
      <c r="D39" s="249"/>
      <c r="E39" s="360"/>
      <c r="F39" s="249"/>
      <c r="G39" s="249"/>
      <c r="H39" s="249"/>
      <c r="I39" s="249"/>
      <c r="J39" s="249"/>
      <c r="K39" s="362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</row>
    <row r="40" spans="1:26" ht="15.75" customHeight="1">
      <c r="A40" s="251"/>
      <c r="B40" s="249"/>
      <c r="C40" s="251"/>
      <c r="D40" s="249"/>
      <c r="E40" s="360"/>
      <c r="F40" s="249"/>
      <c r="G40" s="249"/>
      <c r="H40" s="249"/>
      <c r="I40" s="249"/>
      <c r="J40" s="249"/>
      <c r="K40" s="362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</row>
    <row r="41" spans="1:26" ht="15.75" customHeight="1">
      <c r="A41" s="251"/>
      <c r="B41" s="249"/>
      <c r="C41" s="251"/>
      <c r="D41" s="249"/>
      <c r="E41" s="360"/>
      <c r="F41" s="249"/>
      <c r="G41" s="249"/>
      <c r="H41" s="249"/>
      <c r="I41" s="249"/>
      <c r="J41" s="249"/>
      <c r="K41" s="362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</row>
    <row r="42" spans="1:26" ht="15.75" customHeight="1">
      <c r="A42" s="251"/>
      <c r="B42" s="249"/>
      <c r="C42" s="251"/>
      <c r="D42" s="249"/>
      <c r="E42" s="360"/>
      <c r="F42" s="249"/>
      <c r="G42" s="249"/>
      <c r="H42" s="249"/>
      <c r="I42" s="249"/>
      <c r="J42" s="249"/>
      <c r="K42" s="362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</row>
    <row r="43" spans="1:26" ht="15.75" customHeight="1">
      <c r="A43" s="251"/>
      <c r="B43" s="249"/>
      <c r="C43" s="251"/>
      <c r="D43" s="249"/>
      <c r="E43" s="360"/>
      <c r="F43" s="249"/>
      <c r="G43" s="249"/>
      <c r="H43" s="249"/>
      <c r="I43" s="249"/>
      <c r="J43" s="249"/>
      <c r="K43" s="362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</row>
    <row r="44" spans="1:26" ht="15.75" customHeight="1">
      <c r="A44" s="251"/>
      <c r="B44" s="249"/>
      <c r="C44" s="251"/>
      <c r="D44" s="249"/>
      <c r="E44" s="360"/>
      <c r="F44" s="249"/>
      <c r="G44" s="249"/>
      <c r="H44" s="249"/>
      <c r="I44" s="249"/>
      <c r="J44" s="249"/>
      <c r="K44" s="362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</row>
    <row r="45" spans="1:26" ht="15.75" customHeight="1">
      <c r="A45" s="251"/>
      <c r="B45" s="249"/>
      <c r="C45" s="251"/>
      <c r="D45" s="249"/>
      <c r="E45" s="360"/>
      <c r="F45" s="249"/>
      <c r="G45" s="249"/>
      <c r="H45" s="249"/>
      <c r="I45" s="249"/>
      <c r="J45" s="249"/>
      <c r="K45" s="362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</row>
    <row r="46" spans="1:26" ht="15.75" customHeight="1">
      <c r="A46" s="251"/>
      <c r="B46" s="249"/>
      <c r="C46" s="251"/>
      <c r="D46" s="249"/>
      <c r="E46" s="360"/>
      <c r="F46" s="249"/>
      <c r="G46" s="249"/>
      <c r="H46" s="249"/>
      <c r="I46" s="249"/>
      <c r="J46" s="249"/>
      <c r="K46" s="362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</row>
    <row r="47" spans="1:26" ht="15.75" customHeight="1">
      <c r="A47" s="251"/>
      <c r="B47" s="249"/>
      <c r="C47" s="251"/>
      <c r="D47" s="249"/>
      <c r="E47" s="360"/>
      <c r="F47" s="249"/>
      <c r="G47" s="249"/>
      <c r="H47" s="249"/>
      <c r="I47" s="249"/>
      <c r="J47" s="249"/>
      <c r="K47" s="362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</row>
    <row r="48" spans="1:26" ht="15.75" customHeight="1">
      <c r="A48" s="251"/>
      <c r="B48" s="249"/>
      <c r="C48" s="251"/>
      <c r="D48" s="249"/>
      <c r="E48" s="360"/>
      <c r="F48" s="249"/>
      <c r="G48" s="249"/>
      <c r="H48" s="249"/>
      <c r="I48" s="249"/>
      <c r="J48" s="249"/>
      <c r="K48" s="362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</row>
    <row r="49" spans="1:26" ht="15.75" customHeight="1">
      <c r="A49" s="251"/>
      <c r="B49" s="249"/>
      <c r="C49" s="251"/>
      <c r="D49" s="249"/>
      <c r="E49" s="360"/>
      <c r="F49" s="249"/>
      <c r="G49" s="249"/>
      <c r="H49" s="249"/>
      <c r="I49" s="249"/>
      <c r="J49" s="249"/>
      <c r="K49" s="362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</row>
    <row r="50" spans="1:26" ht="15.75" customHeight="1">
      <c r="A50" s="251"/>
      <c r="B50" s="249"/>
      <c r="C50" s="251"/>
      <c r="D50" s="249"/>
      <c r="E50" s="360"/>
      <c r="F50" s="249"/>
      <c r="G50" s="249"/>
      <c r="H50" s="249"/>
      <c r="I50" s="249"/>
      <c r="J50" s="249"/>
      <c r="K50" s="362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</row>
    <row r="51" spans="1:26" ht="15.75" customHeight="1">
      <c r="A51" s="251"/>
      <c r="B51" s="249"/>
      <c r="C51" s="251"/>
      <c r="D51" s="249"/>
      <c r="E51" s="360"/>
      <c r="F51" s="249"/>
      <c r="G51" s="249"/>
      <c r="H51" s="249"/>
      <c r="I51" s="249"/>
      <c r="J51" s="249"/>
      <c r="K51" s="362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</row>
    <row r="52" spans="1:26" ht="15.75" customHeight="1">
      <c r="A52" s="251"/>
      <c r="B52" s="249"/>
      <c r="C52" s="251"/>
      <c r="D52" s="249"/>
      <c r="E52" s="360"/>
      <c r="F52" s="249"/>
      <c r="G52" s="249"/>
      <c r="H52" s="249"/>
      <c r="I52" s="249"/>
      <c r="J52" s="249"/>
      <c r="K52" s="362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</row>
    <row r="53" spans="1:26" ht="15.75" customHeight="1">
      <c r="A53" s="251"/>
      <c r="B53" s="249"/>
      <c r="C53" s="251"/>
      <c r="D53" s="249"/>
      <c r="E53" s="360"/>
      <c r="F53" s="249"/>
      <c r="G53" s="249"/>
      <c r="H53" s="249"/>
      <c r="I53" s="249"/>
      <c r="J53" s="249"/>
      <c r="K53" s="362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</row>
    <row r="54" spans="1:26" ht="15.75" customHeight="1">
      <c r="A54" s="251"/>
      <c r="B54" s="249"/>
      <c r="C54" s="251"/>
      <c r="D54" s="249"/>
      <c r="E54" s="360"/>
      <c r="F54" s="249"/>
      <c r="G54" s="249"/>
      <c r="H54" s="249"/>
      <c r="I54" s="249"/>
      <c r="J54" s="249"/>
      <c r="K54" s="362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</row>
    <row r="55" spans="1:26" ht="15.75" customHeight="1">
      <c r="A55" s="251"/>
      <c r="B55" s="249"/>
      <c r="C55" s="251"/>
      <c r="D55" s="249"/>
      <c r="E55" s="360"/>
      <c r="F55" s="249"/>
      <c r="G55" s="249"/>
      <c r="H55" s="249"/>
      <c r="I55" s="249"/>
      <c r="J55" s="249"/>
      <c r="K55" s="362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</row>
    <row r="56" spans="1:26" ht="15.75" customHeight="1">
      <c r="A56" s="251"/>
      <c r="B56" s="249"/>
      <c r="C56" s="251"/>
      <c r="D56" s="249"/>
      <c r="E56" s="360"/>
      <c r="F56" s="249"/>
      <c r="G56" s="249"/>
      <c r="H56" s="249"/>
      <c r="I56" s="249"/>
      <c r="J56" s="249"/>
      <c r="K56" s="362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</row>
    <row r="57" spans="1:26" ht="15.75" customHeight="1">
      <c r="A57" s="251"/>
      <c r="B57" s="249"/>
      <c r="C57" s="251"/>
      <c r="D57" s="249"/>
      <c r="E57" s="360"/>
      <c r="F57" s="249"/>
      <c r="G57" s="249"/>
      <c r="H57" s="249"/>
      <c r="I57" s="249"/>
      <c r="J57" s="249"/>
      <c r="K57" s="362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</row>
    <row r="58" spans="1:26" ht="15.75" customHeight="1">
      <c r="A58" s="251"/>
      <c r="B58" s="249"/>
      <c r="C58" s="251"/>
      <c r="D58" s="249"/>
      <c r="E58" s="360"/>
      <c r="F58" s="249"/>
      <c r="G58" s="249"/>
      <c r="H58" s="249"/>
      <c r="I58" s="249"/>
      <c r="J58" s="249"/>
      <c r="K58" s="362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</row>
    <row r="59" spans="1:26" ht="15.75" customHeight="1">
      <c r="A59" s="251"/>
      <c r="B59" s="249"/>
      <c r="C59" s="251"/>
      <c r="D59" s="249"/>
      <c r="E59" s="360"/>
      <c r="F59" s="249"/>
      <c r="G59" s="249"/>
      <c r="H59" s="249"/>
      <c r="I59" s="249"/>
      <c r="J59" s="249"/>
      <c r="K59" s="362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</row>
    <row r="60" spans="1:26" ht="15.75" customHeight="1">
      <c r="A60" s="251"/>
      <c r="B60" s="249"/>
      <c r="C60" s="251"/>
      <c r="D60" s="249"/>
      <c r="E60" s="360"/>
      <c r="F60" s="249"/>
      <c r="G60" s="249"/>
      <c r="H60" s="249"/>
      <c r="I60" s="249"/>
      <c r="J60" s="249"/>
      <c r="K60" s="362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</row>
    <row r="61" spans="1:26" ht="15.75" customHeight="1">
      <c r="A61" s="251"/>
      <c r="B61" s="249"/>
      <c r="C61" s="251"/>
      <c r="D61" s="249"/>
      <c r="E61" s="360"/>
      <c r="F61" s="249"/>
      <c r="G61" s="249"/>
      <c r="H61" s="249"/>
      <c r="I61" s="249"/>
      <c r="J61" s="249"/>
      <c r="K61" s="362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</row>
    <row r="62" spans="1:26" ht="15.75" customHeight="1">
      <c r="A62" s="251"/>
      <c r="B62" s="249"/>
      <c r="C62" s="251"/>
      <c r="D62" s="249"/>
      <c r="E62" s="360"/>
      <c r="F62" s="249"/>
      <c r="G62" s="249"/>
      <c r="H62" s="249"/>
      <c r="I62" s="249"/>
      <c r="J62" s="249"/>
      <c r="K62" s="362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</row>
    <row r="63" spans="1:26" ht="15.75" customHeight="1">
      <c r="A63" s="251"/>
      <c r="B63" s="249"/>
      <c r="C63" s="251"/>
      <c r="D63" s="249"/>
      <c r="E63" s="360"/>
      <c r="F63" s="249"/>
      <c r="G63" s="249"/>
      <c r="H63" s="249"/>
      <c r="I63" s="249"/>
      <c r="J63" s="249"/>
      <c r="K63" s="362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</row>
    <row r="64" spans="1:26" ht="15.75" customHeight="1">
      <c r="A64" s="251"/>
      <c r="B64" s="249"/>
      <c r="C64" s="251"/>
      <c r="D64" s="249"/>
      <c r="E64" s="360"/>
      <c r="F64" s="249"/>
      <c r="G64" s="249"/>
      <c r="H64" s="249"/>
      <c r="I64" s="249"/>
      <c r="J64" s="249"/>
      <c r="K64" s="362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</row>
    <row r="65" spans="1:26" ht="15.75" customHeight="1">
      <c r="A65" s="251"/>
      <c r="B65" s="249"/>
      <c r="C65" s="251"/>
      <c r="D65" s="249"/>
      <c r="E65" s="360"/>
      <c r="F65" s="249"/>
      <c r="G65" s="249"/>
      <c r="H65" s="249"/>
      <c r="I65" s="249"/>
      <c r="J65" s="249"/>
      <c r="K65" s="362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</row>
    <row r="66" spans="1:26" ht="15.75" customHeight="1">
      <c r="A66" s="251"/>
      <c r="B66" s="249"/>
      <c r="C66" s="251"/>
      <c r="D66" s="249"/>
      <c r="E66" s="360"/>
      <c r="F66" s="249"/>
      <c r="G66" s="249"/>
      <c r="H66" s="249"/>
      <c r="I66" s="249"/>
      <c r="J66" s="249"/>
      <c r="K66" s="362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:26" ht="15.75" customHeight="1">
      <c r="A67" s="251"/>
      <c r="B67" s="249"/>
      <c r="C67" s="251"/>
      <c r="D67" s="249"/>
      <c r="E67" s="360"/>
      <c r="F67" s="249"/>
      <c r="G67" s="249"/>
      <c r="H67" s="249"/>
      <c r="I67" s="249"/>
      <c r="J67" s="249"/>
      <c r="K67" s="362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:26" ht="15.75" customHeight="1">
      <c r="A68" s="251"/>
      <c r="B68" s="249"/>
      <c r="C68" s="251"/>
      <c r="D68" s="249"/>
      <c r="E68" s="360"/>
      <c r="F68" s="249"/>
      <c r="G68" s="249"/>
      <c r="H68" s="249"/>
      <c r="I68" s="249"/>
      <c r="J68" s="249"/>
      <c r="K68" s="362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:26" ht="15.75" customHeight="1">
      <c r="A69" s="251"/>
      <c r="B69" s="249"/>
      <c r="C69" s="251"/>
      <c r="D69" s="249"/>
      <c r="E69" s="360"/>
      <c r="F69" s="249"/>
      <c r="G69" s="249"/>
      <c r="H69" s="249"/>
      <c r="I69" s="249"/>
      <c r="J69" s="249"/>
      <c r="K69" s="362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:26" ht="15.75" customHeight="1">
      <c r="A70" s="251"/>
      <c r="B70" s="249"/>
      <c r="C70" s="251"/>
      <c r="D70" s="249"/>
      <c r="E70" s="360"/>
      <c r="F70" s="249"/>
      <c r="G70" s="249"/>
      <c r="H70" s="249"/>
      <c r="I70" s="249"/>
      <c r="J70" s="249"/>
      <c r="K70" s="362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</row>
    <row r="71" spans="1:26" ht="15.75" customHeight="1">
      <c r="A71" s="251"/>
      <c r="B71" s="249"/>
      <c r="C71" s="251"/>
      <c r="D71" s="249"/>
      <c r="E71" s="360"/>
      <c r="F71" s="249"/>
      <c r="G71" s="249"/>
      <c r="H71" s="249"/>
      <c r="I71" s="249"/>
      <c r="J71" s="249"/>
      <c r="K71" s="362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</row>
    <row r="72" spans="1:26" ht="15.75" customHeight="1">
      <c r="A72" s="251"/>
      <c r="B72" s="249"/>
      <c r="C72" s="251"/>
      <c r="D72" s="249"/>
      <c r="E72" s="360"/>
      <c r="F72" s="249"/>
      <c r="G72" s="249"/>
      <c r="H72" s="249"/>
      <c r="I72" s="249"/>
      <c r="J72" s="249"/>
      <c r="K72" s="362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</row>
    <row r="73" spans="1:26" ht="15.75" customHeight="1">
      <c r="A73" s="251"/>
      <c r="B73" s="249"/>
      <c r="C73" s="251"/>
      <c r="D73" s="249"/>
      <c r="E73" s="360"/>
      <c r="F73" s="249"/>
      <c r="G73" s="249"/>
      <c r="H73" s="249"/>
      <c r="I73" s="249"/>
      <c r="J73" s="249"/>
      <c r="K73" s="362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</row>
    <row r="74" spans="1:26" ht="15.75" customHeight="1">
      <c r="A74" s="251"/>
      <c r="B74" s="249"/>
      <c r="C74" s="251"/>
      <c r="D74" s="249"/>
      <c r="E74" s="360"/>
      <c r="F74" s="249"/>
      <c r="G74" s="249"/>
      <c r="H74" s="249"/>
      <c r="I74" s="249"/>
      <c r="J74" s="249"/>
      <c r="K74" s="362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</row>
    <row r="75" spans="1:26" ht="15.75" customHeight="1">
      <c r="A75" s="251"/>
      <c r="B75" s="249"/>
      <c r="C75" s="251"/>
      <c r="D75" s="249"/>
      <c r="E75" s="360"/>
      <c r="F75" s="249"/>
      <c r="G75" s="249"/>
      <c r="H75" s="249"/>
      <c r="I75" s="249"/>
      <c r="J75" s="249"/>
      <c r="K75" s="362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</row>
    <row r="76" spans="1:26" ht="15.75" customHeight="1">
      <c r="A76" s="251"/>
      <c r="B76" s="249"/>
      <c r="C76" s="251"/>
      <c r="D76" s="249"/>
      <c r="E76" s="360"/>
      <c r="F76" s="249"/>
      <c r="G76" s="249"/>
      <c r="H76" s="249"/>
      <c r="I76" s="249"/>
      <c r="J76" s="249"/>
      <c r="K76" s="362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</row>
    <row r="77" spans="1:26" ht="15.75" customHeight="1">
      <c r="A77" s="251"/>
      <c r="B77" s="249"/>
      <c r="C77" s="251"/>
      <c r="D77" s="249"/>
      <c r="E77" s="360"/>
      <c r="F77" s="249"/>
      <c r="G77" s="249"/>
      <c r="H77" s="249"/>
      <c r="I77" s="249"/>
      <c r="J77" s="249"/>
      <c r="K77" s="362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</row>
    <row r="78" spans="1:26" ht="15.75" customHeight="1">
      <c r="A78" s="251"/>
      <c r="B78" s="249"/>
      <c r="C78" s="251"/>
      <c r="D78" s="249"/>
      <c r="E78" s="360"/>
      <c r="F78" s="249"/>
      <c r="G78" s="249"/>
      <c r="H78" s="249"/>
      <c r="I78" s="249"/>
      <c r="J78" s="249"/>
      <c r="K78" s="362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</row>
    <row r="79" spans="1:26" ht="15.75" customHeight="1">
      <c r="A79" s="251"/>
      <c r="B79" s="249"/>
      <c r="C79" s="251"/>
      <c r="D79" s="249"/>
      <c r="E79" s="360"/>
      <c r="F79" s="249"/>
      <c r="G79" s="249"/>
      <c r="H79" s="249"/>
      <c r="I79" s="249"/>
      <c r="J79" s="249"/>
      <c r="K79" s="362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</row>
    <row r="80" spans="1:26" ht="15.75" customHeight="1">
      <c r="A80" s="251"/>
      <c r="B80" s="249"/>
      <c r="C80" s="251"/>
      <c r="D80" s="249"/>
      <c r="E80" s="360"/>
      <c r="F80" s="249"/>
      <c r="G80" s="249"/>
      <c r="H80" s="249"/>
      <c r="I80" s="249"/>
      <c r="J80" s="249"/>
      <c r="K80" s="362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</row>
    <row r="81" spans="1:26" ht="15.75" customHeight="1">
      <c r="A81" s="251"/>
      <c r="B81" s="249"/>
      <c r="C81" s="251"/>
      <c r="D81" s="249"/>
      <c r="E81" s="360"/>
      <c r="F81" s="249"/>
      <c r="G81" s="249"/>
      <c r="H81" s="249"/>
      <c r="I81" s="249"/>
      <c r="J81" s="249"/>
      <c r="K81" s="362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</row>
    <row r="82" spans="1:26" ht="15.75" customHeight="1">
      <c r="A82" s="251"/>
      <c r="B82" s="249"/>
      <c r="C82" s="251"/>
      <c r="D82" s="249"/>
      <c r="E82" s="360"/>
      <c r="F82" s="249"/>
      <c r="G82" s="249"/>
      <c r="H82" s="249"/>
      <c r="I82" s="249"/>
      <c r="J82" s="249"/>
      <c r="K82" s="362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</row>
    <row r="83" spans="1:26" ht="15.75" customHeight="1">
      <c r="A83" s="251"/>
      <c r="B83" s="249"/>
      <c r="C83" s="251"/>
      <c r="D83" s="249"/>
      <c r="E83" s="360"/>
      <c r="F83" s="249"/>
      <c r="G83" s="249"/>
      <c r="H83" s="249"/>
      <c r="I83" s="249"/>
      <c r="J83" s="249"/>
      <c r="K83" s="362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</row>
    <row r="84" spans="1:26" ht="15.75" customHeight="1">
      <c r="A84" s="251"/>
      <c r="B84" s="249"/>
      <c r="C84" s="251"/>
      <c r="D84" s="249"/>
      <c r="E84" s="360"/>
      <c r="F84" s="249"/>
      <c r="G84" s="249"/>
      <c r="H84" s="249"/>
      <c r="I84" s="249"/>
      <c r="J84" s="249"/>
      <c r="K84" s="362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</row>
    <row r="85" spans="1:26" ht="15.75" customHeight="1">
      <c r="A85" s="251"/>
      <c r="B85" s="249"/>
      <c r="C85" s="251"/>
      <c r="D85" s="249"/>
      <c r="E85" s="360"/>
      <c r="F85" s="249"/>
      <c r="G85" s="249"/>
      <c r="H85" s="249"/>
      <c r="I85" s="249"/>
      <c r="J85" s="249"/>
      <c r="K85" s="362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</row>
    <row r="86" spans="1:26" ht="15.75" customHeight="1">
      <c r="A86" s="251"/>
      <c r="B86" s="249"/>
      <c r="C86" s="251"/>
      <c r="D86" s="249"/>
      <c r="E86" s="360"/>
      <c r="F86" s="249"/>
      <c r="G86" s="249"/>
      <c r="H86" s="249"/>
      <c r="I86" s="249"/>
      <c r="J86" s="249"/>
      <c r="K86" s="362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</row>
    <row r="87" spans="1:26" ht="15.75" customHeight="1">
      <c r="A87" s="251"/>
      <c r="B87" s="249"/>
      <c r="C87" s="251"/>
      <c r="D87" s="249"/>
      <c r="E87" s="360"/>
      <c r="F87" s="249"/>
      <c r="G87" s="249"/>
      <c r="H87" s="249"/>
      <c r="I87" s="249"/>
      <c r="J87" s="249"/>
      <c r="K87" s="362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</row>
    <row r="88" spans="1:26" ht="15.75" customHeight="1">
      <c r="A88" s="251"/>
      <c r="B88" s="249"/>
      <c r="C88" s="251"/>
      <c r="D88" s="249"/>
      <c r="E88" s="360"/>
      <c r="F88" s="249"/>
      <c r="G88" s="249"/>
      <c r="H88" s="249"/>
      <c r="I88" s="249"/>
      <c r="J88" s="249"/>
      <c r="K88" s="362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</row>
    <row r="89" spans="1:26" ht="15.75" customHeight="1">
      <c r="A89" s="251"/>
      <c r="B89" s="249"/>
      <c r="C89" s="251"/>
      <c r="D89" s="249"/>
      <c r="E89" s="360"/>
      <c r="F89" s="249"/>
      <c r="G89" s="249"/>
      <c r="H89" s="249"/>
      <c r="I89" s="249"/>
      <c r="J89" s="249"/>
      <c r="K89" s="362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</row>
    <row r="90" spans="1:26" ht="15.75" customHeight="1">
      <c r="A90" s="251"/>
      <c r="B90" s="249"/>
      <c r="C90" s="251"/>
      <c r="D90" s="249"/>
      <c r="E90" s="360"/>
      <c r="F90" s="249"/>
      <c r="G90" s="249"/>
      <c r="H90" s="249"/>
      <c r="I90" s="249"/>
      <c r="J90" s="249"/>
      <c r="K90" s="362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</row>
    <row r="91" spans="1:26" ht="15.75" customHeight="1">
      <c r="A91" s="251"/>
      <c r="B91" s="249"/>
      <c r="C91" s="251"/>
      <c r="D91" s="249"/>
      <c r="E91" s="360"/>
      <c r="F91" s="249"/>
      <c r="G91" s="249"/>
      <c r="H91" s="249"/>
      <c r="I91" s="249"/>
      <c r="J91" s="249"/>
      <c r="K91" s="362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</row>
    <row r="92" spans="1:26" ht="15.75" customHeight="1">
      <c r="A92" s="251"/>
      <c r="B92" s="249"/>
      <c r="C92" s="251"/>
      <c r="D92" s="249"/>
      <c r="E92" s="360"/>
      <c r="F92" s="249"/>
      <c r="G92" s="249"/>
      <c r="H92" s="249"/>
      <c r="I92" s="249"/>
      <c r="J92" s="249"/>
      <c r="K92" s="362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</row>
    <row r="93" spans="1:26" ht="15.75" customHeight="1">
      <c r="A93" s="251"/>
      <c r="B93" s="249"/>
      <c r="C93" s="251"/>
      <c r="D93" s="249"/>
      <c r="E93" s="360"/>
      <c r="F93" s="249"/>
      <c r="G93" s="249"/>
      <c r="H93" s="249"/>
      <c r="I93" s="249"/>
      <c r="J93" s="249"/>
      <c r="K93" s="362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</row>
    <row r="94" spans="1:26" ht="15.75" customHeight="1">
      <c r="A94" s="251"/>
      <c r="B94" s="249"/>
      <c r="C94" s="251"/>
      <c r="D94" s="249"/>
      <c r="E94" s="360"/>
      <c r="F94" s="249"/>
      <c r="G94" s="249"/>
      <c r="H94" s="249"/>
      <c r="I94" s="249"/>
      <c r="J94" s="249"/>
      <c r="K94" s="362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</row>
    <row r="95" spans="1:26" ht="15.75" customHeight="1">
      <c r="A95" s="251"/>
      <c r="B95" s="249"/>
      <c r="C95" s="251"/>
      <c r="D95" s="249"/>
      <c r="E95" s="360"/>
      <c r="F95" s="249"/>
      <c r="G95" s="249"/>
      <c r="H95" s="249"/>
      <c r="I95" s="249"/>
      <c r="J95" s="249"/>
      <c r="K95" s="362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</row>
    <row r="96" spans="1:26" ht="15.75" customHeight="1">
      <c r="A96" s="251"/>
      <c r="B96" s="249"/>
      <c r="C96" s="251"/>
      <c r="D96" s="249"/>
      <c r="E96" s="360"/>
      <c r="F96" s="249"/>
      <c r="G96" s="249"/>
      <c r="H96" s="249"/>
      <c r="I96" s="249"/>
      <c r="J96" s="249"/>
      <c r="K96" s="362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</row>
    <row r="97" spans="1:26" ht="15.75" customHeight="1">
      <c r="A97" s="251"/>
      <c r="B97" s="249"/>
      <c r="C97" s="251"/>
      <c r="D97" s="249"/>
      <c r="E97" s="360"/>
      <c r="F97" s="249"/>
      <c r="G97" s="249"/>
      <c r="H97" s="249"/>
      <c r="I97" s="249"/>
      <c r="J97" s="249"/>
      <c r="K97" s="362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</row>
    <row r="98" spans="1:26" ht="15.75" customHeight="1">
      <c r="A98" s="251"/>
      <c r="B98" s="249"/>
      <c r="C98" s="251"/>
      <c r="D98" s="249"/>
      <c r="E98" s="360"/>
      <c r="F98" s="249"/>
      <c r="G98" s="249"/>
      <c r="H98" s="249"/>
      <c r="I98" s="249"/>
      <c r="J98" s="249"/>
      <c r="K98" s="362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</row>
    <row r="99" spans="1:26" ht="15.75" customHeight="1">
      <c r="A99" s="251"/>
      <c r="B99" s="249"/>
      <c r="C99" s="251"/>
      <c r="D99" s="249"/>
      <c r="E99" s="360"/>
      <c r="F99" s="249"/>
      <c r="G99" s="249"/>
      <c r="H99" s="249"/>
      <c r="I99" s="249"/>
      <c r="J99" s="249"/>
      <c r="K99" s="362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</row>
    <row r="100" spans="1:26" ht="15.75" customHeight="1">
      <c r="A100" s="251"/>
      <c r="B100" s="249"/>
      <c r="C100" s="251"/>
      <c r="D100" s="249"/>
      <c r="E100" s="360"/>
      <c r="F100" s="249"/>
      <c r="G100" s="249"/>
      <c r="H100" s="249"/>
      <c r="I100" s="249"/>
      <c r="J100" s="249"/>
      <c r="K100" s="362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</row>
    <row r="101" spans="1:26" ht="15.75" customHeight="1">
      <c r="A101" s="251"/>
      <c r="B101" s="249"/>
      <c r="C101" s="251"/>
      <c r="D101" s="249"/>
      <c r="E101" s="360"/>
      <c r="F101" s="249"/>
      <c r="G101" s="249"/>
      <c r="H101" s="249"/>
      <c r="I101" s="249"/>
      <c r="J101" s="249"/>
      <c r="K101" s="362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</row>
    <row r="102" spans="1:26" ht="15.75" customHeight="1">
      <c r="A102" s="251"/>
      <c r="B102" s="249"/>
      <c r="C102" s="251"/>
      <c r="D102" s="249"/>
      <c r="E102" s="360"/>
      <c r="F102" s="249"/>
      <c r="G102" s="249"/>
      <c r="H102" s="249"/>
      <c r="I102" s="249"/>
      <c r="J102" s="249"/>
      <c r="K102" s="362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</row>
    <row r="103" spans="1:26" ht="15.75" customHeight="1">
      <c r="A103" s="251"/>
      <c r="B103" s="249"/>
      <c r="C103" s="251"/>
      <c r="D103" s="249"/>
      <c r="E103" s="360"/>
      <c r="F103" s="249"/>
      <c r="G103" s="249"/>
      <c r="H103" s="249"/>
      <c r="I103" s="249"/>
      <c r="J103" s="249"/>
      <c r="K103" s="362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</row>
    <row r="104" spans="1:26" ht="15.75" customHeight="1">
      <c r="A104" s="251"/>
      <c r="B104" s="249"/>
      <c r="C104" s="251"/>
      <c r="D104" s="249"/>
      <c r="E104" s="360"/>
      <c r="F104" s="249"/>
      <c r="G104" s="249"/>
      <c r="H104" s="249"/>
      <c r="I104" s="249"/>
      <c r="J104" s="249"/>
      <c r="K104" s="362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</row>
    <row r="105" spans="1:26" ht="15.75" customHeight="1">
      <c r="A105" s="251"/>
      <c r="B105" s="249"/>
      <c r="C105" s="251"/>
      <c r="D105" s="249"/>
      <c r="E105" s="360"/>
      <c r="F105" s="249"/>
      <c r="G105" s="249"/>
      <c r="H105" s="249"/>
      <c r="I105" s="249"/>
      <c r="J105" s="249"/>
      <c r="K105" s="362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</row>
    <row r="106" spans="1:26" ht="15.75" customHeight="1">
      <c r="A106" s="251"/>
      <c r="B106" s="249"/>
      <c r="C106" s="251"/>
      <c r="D106" s="249"/>
      <c r="E106" s="360"/>
      <c r="F106" s="249"/>
      <c r="G106" s="249"/>
      <c r="H106" s="249"/>
      <c r="I106" s="249"/>
      <c r="J106" s="249"/>
      <c r="K106" s="362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</row>
    <row r="107" spans="1:26" ht="15.75" customHeight="1">
      <c r="A107" s="251"/>
      <c r="B107" s="249"/>
      <c r="C107" s="251"/>
      <c r="D107" s="249"/>
      <c r="E107" s="360"/>
      <c r="F107" s="249"/>
      <c r="G107" s="249"/>
      <c r="H107" s="249"/>
      <c r="I107" s="249"/>
      <c r="J107" s="249"/>
      <c r="K107" s="362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</row>
    <row r="108" spans="1:26" ht="15.75" customHeight="1">
      <c r="A108" s="251"/>
      <c r="B108" s="249"/>
      <c r="C108" s="251"/>
      <c r="D108" s="249"/>
      <c r="E108" s="360"/>
      <c r="F108" s="249"/>
      <c r="G108" s="249"/>
      <c r="H108" s="249"/>
      <c r="I108" s="249"/>
      <c r="J108" s="249"/>
      <c r="K108" s="362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</row>
    <row r="109" spans="1:26" ht="15.75" customHeight="1">
      <c r="A109" s="251"/>
      <c r="B109" s="249"/>
      <c r="C109" s="251"/>
      <c r="D109" s="249"/>
      <c r="E109" s="360"/>
      <c r="F109" s="249"/>
      <c r="G109" s="249"/>
      <c r="H109" s="249"/>
      <c r="I109" s="249"/>
      <c r="J109" s="249"/>
      <c r="K109" s="362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</row>
    <row r="110" spans="1:26" ht="15.75" customHeight="1">
      <c r="A110" s="251"/>
      <c r="B110" s="249"/>
      <c r="C110" s="251"/>
      <c r="D110" s="249"/>
      <c r="E110" s="360"/>
      <c r="F110" s="249"/>
      <c r="G110" s="249"/>
      <c r="H110" s="249"/>
      <c r="I110" s="249"/>
      <c r="J110" s="249"/>
      <c r="K110" s="362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</row>
    <row r="111" spans="1:26" ht="15.75" customHeight="1">
      <c r="A111" s="251"/>
      <c r="B111" s="249"/>
      <c r="C111" s="251"/>
      <c r="D111" s="249"/>
      <c r="E111" s="360"/>
      <c r="F111" s="249"/>
      <c r="G111" s="249"/>
      <c r="H111" s="249"/>
      <c r="I111" s="249"/>
      <c r="J111" s="249"/>
      <c r="K111" s="362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</row>
    <row r="112" spans="1:26" ht="15.75" customHeight="1">
      <c r="A112" s="251"/>
      <c r="B112" s="249"/>
      <c r="C112" s="251"/>
      <c r="D112" s="249"/>
      <c r="E112" s="360"/>
      <c r="F112" s="249"/>
      <c r="G112" s="249"/>
      <c r="H112" s="249"/>
      <c r="I112" s="249"/>
      <c r="J112" s="249"/>
      <c r="K112" s="362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</row>
    <row r="113" spans="1:26" ht="15.75" customHeight="1">
      <c r="A113" s="251"/>
      <c r="B113" s="249"/>
      <c r="C113" s="251"/>
      <c r="D113" s="249"/>
      <c r="E113" s="360"/>
      <c r="F113" s="249"/>
      <c r="G113" s="249"/>
      <c r="H113" s="249"/>
      <c r="I113" s="249"/>
      <c r="J113" s="249"/>
      <c r="K113" s="362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</row>
    <row r="114" spans="1:26" ht="15.75" customHeight="1">
      <c r="A114" s="251"/>
      <c r="B114" s="249"/>
      <c r="C114" s="251"/>
      <c r="D114" s="249"/>
      <c r="E114" s="360"/>
      <c r="F114" s="249"/>
      <c r="G114" s="249"/>
      <c r="H114" s="249"/>
      <c r="I114" s="249"/>
      <c r="J114" s="249"/>
      <c r="K114" s="362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</row>
    <row r="115" spans="1:26" ht="15.75" customHeight="1">
      <c r="A115" s="251"/>
      <c r="B115" s="249"/>
      <c r="C115" s="251"/>
      <c r="D115" s="249"/>
      <c r="E115" s="360"/>
      <c r="F115" s="249"/>
      <c r="G115" s="249"/>
      <c r="H115" s="249"/>
      <c r="I115" s="249"/>
      <c r="J115" s="249"/>
      <c r="K115" s="362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</row>
    <row r="116" spans="1:26" ht="15.75" customHeight="1">
      <c r="A116" s="251"/>
      <c r="B116" s="249"/>
      <c r="C116" s="251"/>
      <c r="D116" s="249"/>
      <c r="E116" s="360"/>
      <c r="F116" s="249"/>
      <c r="G116" s="249"/>
      <c r="H116" s="249"/>
      <c r="I116" s="249"/>
      <c r="J116" s="249"/>
      <c r="K116" s="362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</row>
    <row r="117" spans="1:26" ht="15.75" customHeight="1">
      <c r="A117" s="251"/>
      <c r="B117" s="249"/>
      <c r="C117" s="251"/>
      <c r="D117" s="249"/>
      <c r="E117" s="360"/>
      <c r="F117" s="249"/>
      <c r="G117" s="249"/>
      <c r="H117" s="249"/>
      <c r="I117" s="249"/>
      <c r="J117" s="249"/>
      <c r="K117" s="362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</row>
    <row r="118" spans="1:26" ht="15.75" customHeight="1">
      <c r="A118" s="251"/>
      <c r="B118" s="249"/>
      <c r="C118" s="251"/>
      <c r="D118" s="249"/>
      <c r="E118" s="360"/>
      <c r="F118" s="249"/>
      <c r="G118" s="249"/>
      <c r="H118" s="249"/>
      <c r="I118" s="249"/>
      <c r="J118" s="249"/>
      <c r="K118" s="362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</row>
    <row r="119" spans="1:26" ht="15.75" customHeight="1">
      <c r="A119" s="251"/>
      <c r="B119" s="249"/>
      <c r="C119" s="251"/>
      <c r="D119" s="249"/>
      <c r="E119" s="360"/>
      <c r="F119" s="249"/>
      <c r="G119" s="249"/>
      <c r="H119" s="249"/>
      <c r="I119" s="249"/>
      <c r="J119" s="249"/>
      <c r="K119" s="362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</row>
    <row r="120" spans="1:26" ht="15.75" customHeight="1">
      <c r="A120" s="251"/>
      <c r="B120" s="249"/>
      <c r="C120" s="251"/>
      <c r="D120" s="249"/>
      <c r="E120" s="360"/>
      <c r="F120" s="249"/>
      <c r="G120" s="249"/>
      <c r="H120" s="249"/>
      <c r="I120" s="249"/>
      <c r="J120" s="249"/>
      <c r="K120" s="362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</row>
    <row r="121" spans="1:26" ht="15.75" customHeight="1">
      <c r="A121" s="251"/>
      <c r="B121" s="249"/>
      <c r="C121" s="251"/>
      <c r="D121" s="249"/>
      <c r="E121" s="360"/>
      <c r="F121" s="249"/>
      <c r="G121" s="249"/>
      <c r="H121" s="249"/>
      <c r="I121" s="249"/>
      <c r="J121" s="249"/>
      <c r="K121" s="362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</row>
    <row r="122" spans="1:26" ht="15.75" customHeight="1">
      <c r="A122" s="251"/>
      <c r="B122" s="249"/>
      <c r="C122" s="251"/>
      <c r="D122" s="249"/>
      <c r="E122" s="360"/>
      <c r="F122" s="249"/>
      <c r="G122" s="249"/>
      <c r="H122" s="249"/>
      <c r="I122" s="249"/>
      <c r="J122" s="249"/>
      <c r="K122" s="362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</row>
    <row r="123" spans="1:26" ht="15.75" customHeight="1">
      <c r="A123" s="251"/>
      <c r="B123" s="249"/>
      <c r="C123" s="251"/>
      <c r="D123" s="249"/>
      <c r="E123" s="360"/>
      <c r="F123" s="249"/>
      <c r="G123" s="249"/>
      <c r="H123" s="249"/>
      <c r="I123" s="249"/>
      <c r="J123" s="249"/>
      <c r="K123" s="362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</row>
    <row r="124" spans="1:26" ht="15.75" customHeight="1">
      <c r="A124" s="251"/>
      <c r="B124" s="249"/>
      <c r="C124" s="251"/>
      <c r="D124" s="249"/>
      <c r="E124" s="360"/>
      <c r="F124" s="249"/>
      <c r="G124" s="249"/>
      <c r="H124" s="249"/>
      <c r="I124" s="249"/>
      <c r="J124" s="249"/>
      <c r="K124" s="362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</row>
    <row r="125" spans="1:26" ht="15.75" customHeight="1">
      <c r="A125" s="251"/>
      <c r="B125" s="249"/>
      <c r="C125" s="251"/>
      <c r="D125" s="249"/>
      <c r="E125" s="360"/>
      <c r="F125" s="249"/>
      <c r="G125" s="249"/>
      <c r="H125" s="249"/>
      <c r="I125" s="249"/>
      <c r="J125" s="249"/>
      <c r="K125" s="362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</row>
    <row r="126" spans="1:26" ht="15.75" customHeight="1">
      <c r="A126" s="251"/>
      <c r="B126" s="249"/>
      <c r="C126" s="251"/>
      <c r="D126" s="249"/>
      <c r="E126" s="360"/>
      <c r="F126" s="249"/>
      <c r="G126" s="249"/>
      <c r="H126" s="249"/>
      <c r="I126" s="249"/>
      <c r="J126" s="249"/>
      <c r="K126" s="362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</row>
    <row r="127" spans="1:26" ht="15.75" customHeight="1">
      <c r="A127" s="251"/>
      <c r="B127" s="249"/>
      <c r="C127" s="251"/>
      <c r="D127" s="249"/>
      <c r="E127" s="360"/>
      <c r="F127" s="249"/>
      <c r="G127" s="249"/>
      <c r="H127" s="249"/>
      <c r="I127" s="249"/>
      <c r="J127" s="249"/>
      <c r="K127" s="362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</row>
    <row r="128" spans="1:26" ht="15.75" customHeight="1">
      <c r="A128" s="251"/>
      <c r="B128" s="249"/>
      <c r="C128" s="251"/>
      <c r="D128" s="249"/>
      <c r="E128" s="360"/>
      <c r="F128" s="249"/>
      <c r="G128" s="249"/>
      <c r="H128" s="249"/>
      <c r="I128" s="249"/>
      <c r="J128" s="249"/>
      <c r="K128" s="362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</row>
    <row r="129" spans="1:26" ht="15.75" customHeight="1">
      <c r="A129" s="251"/>
      <c r="B129" s="249"/>
      <c r="C129" s="251"/>
      <c r="D129" s="249"/>
      <c r="E129" s="360"/>
      <c r="F129" s="249"/>
      <c r="G129" s="249"/>
      <c r="H129" s="249"/>
      <c r="I129" s="249"/>
      <c r="J129" s="249"/>
      <c r="K129" s="362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</row>
    <row r="130" spans="1:26" ht="15.75" customHeight="1">
      <c r="A130" s="251"/>
      <c r="B130" s="249"/>
      <c r="C130" s="251"/>
      <c r="D130" s="249"/>
      <c r="E130" s="360"/>
      <c r="F130" s="249"/>
      <c r="G130" s="249"/>
      <c r="H130" s="249"/>
      <c r="I130" s="249"/>
      <c r="J130" s="249"/>
      <c r="K130" s="362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</row>
    <row r="131" spans="1:26" ht="15.75" customHeight="1">
      <c r="A131" s="251"/>
      <c r="B131" s="249"/>
      <c r="C131" s="251"/>
      <c r="D131" s="249"/>
      <c r="E131" s="360"/>
      <c r="F131" s="249"/>
      <c r="G131" s="249"/>
      <c r="H131" s="249"/>
      <c r="I131" s="249"/>
      <c r="J131" s="249"/>
      <c r="K131" s="362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</row>
    <row r="132" spans="1:26" ht="15.75" customHeight="1">
      <c r="A132" s="251"/>
      <c r="B132" s="249"/>
      <c r="C132" s="251"/>
      <c r="D132" s="249"/>
      <c r="E132" s="360"/>
      <c r="F132" s="249"/>
      <c r="G132" s="249"/>
      <c r="H132" s="249"/>
      <c r="I132" s="249"/>
      <c r="J132" s="249"/>
      <c r="K132" s="362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</row>
    <row r="133" spans="1:26" ht="15.75" customHeight="1">
      <c r="A133" s="251"/>
      <c r="B133" s="249"/>
      <c r="C133" s="251"/>
      <c r="D133" s="249"/>
      <c r="E133" s="360"/>
      <c r="F133" s="249"/>
      <c r="G133" s="249"/>
      <c r="H133" s="249"/>
      <c r="I133" s="249"/>
      <c r="J133" s="249"/>
      <c r="K133" s="362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</row>
    <row r="134" spans="1:26" ht="15.75" customHeight="1">
      <c r="A134" s="251"/>
      <c r="B134" s="249"/>
      <c r="C134" s="251"/>
      <c r="D134" s="249"/>
      <c r="E134" s="360"/>
      <c r="F134" s="249"/>
      <c r="G134" s="249"/>
      <c r="H134" s="249"/>
      <c r="I134" s="249"/>
      <c r="J134" s="249"/>
      <c r="K134" s="362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</row>
    <row r="135" spans="1:26" ht="15.75" customHeight="1">
      <c r="A135" s="251"/>
      <c r="B135" s="249"/>
      <c r="C135" s="251"/>
      <c r="D135" s="249"/>
      <c r="E135" s="360"/>
      <c r="F135" s="249"/>
      <c r="G135" s="249"/>
      <c r="H135" s="249"/>
      <c r="I135" s="249"/>
      <c r="J135" s="249"/>
      <c r="K135" s="362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</row>
    <row r="136" spans="1:26" ht="15.75" customHeight="1">
      <c r="A136" s="251"/>
      <c r="B136" s="249"/>
      <c r="C136" s="251"/>
      <c r="D136" s="249"/>
      <c r="E136" s="360"/>
      <c r="F136" s="249"/>
      <c r="G136" s="249"/>
      <c r="H136" s="249"/>
      <c r="I136" s="249"/>
      <c r="J136" s="249"/>
      <c r="K136" s="362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</row>
    <row r="137" spans="1:26" ht="15.75" customHeight="1">
      <c r="A137" s="251"/>
      <c r="B137" s="249"/>
      <c r="C137" s="251"/>
      <c r="D137" s="249"/>
      <c r="E137" s="360"/>
      <c r="F137" s="249"/>
      <c r="G137" s="249"/>
      <c r="H137" s="249"/>
      <c r="I137" s="249"/>
      <c r="J137" s="249"/>
      <c r="K137" s="362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</row>
    <row r="138" spans="1:26" ht="15.75" customHeight="1">
      <c r="A138" s="251"/>
      <c r="B138" s="249"/>
      <c r="C138" s="251"/>
      <c r="D138" s="249"/>
      <c r="E138" s="360"/>
      <c r="F138" s="249"/>
      <c r="G138" s="249"/>
      <c r="H138" s="249"/>
      <c r="I138" s="249"/>
      <c r="J138" s="249"/>
      <c r="K138" s="362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</row>
    <row r="139" spans="1:26" ht="15.75" customHeight="1">
      <c r="A139" s="251"/>
      <c r="B139" s="249"/>
      <c r="C139" s="251"/>
      <c r="D139" s="249"/>
      <c r="E139" s="360"/>
      <c r="F139" s="249"/>
      <c r="G139" s="249"/>
      <c r="H139" s="249"/>
      <c r="I139" s="249"/>
      <c r="J139" s="249"/>
      <c r="K139" s="362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</row>
    <row r="140" spans="1:26" ht="15.75" customHeight="1">
      <c r="A140" s="251"/>
      <c r="B140" s="249"/>
      <c r="C140" s="251"/>
      <c r="D140" s="249"/>
      <c r="E140" s="360"/>
      <c r="F140" s="249"/>
      <c r="G140" s="249"/>
      <c r="H140" s="249"/>
      <c r="I140" s="249"/>
      <c r="J140" s="249"/>
      <c r="K140" s="362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</row>
    <row r="141" spans="1:26" ht="15.75" customHeight="1">
      <c r="A141" s="251"/>
      <c r="B141" s="249"/>
      <c r="C141" s="251"/>
      <c r="D141" s="249"/>
      <c r="E141" s="360"/>
      <c r="F141" s="249"/>
      <c r="G141" s="249"/>
      <c r="H141" s="249"/>
      <c r="I141" s="249"/>
      <c r="J141" s="249"/>
      <c r="K141" s="362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</row>
    <row r="142" spans="1:26" ht="15.75" customHeight="1">
      <c r="A142" s="251"/>
      <c r="B142" s="249"/>
      <c r="C142" s="251"/>
      <c r="D142" s="249"/>
      <c r="E142" s="360"/>
      <c r="F142" s="249"/>
      <c r="G142" s="249"/>
      <c r="H142" s="249"/>
      <c r="I142" s="249"/>
      <c r="J142" s="249"/>
      <c r="K142" s="362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</row>
    <row r="143" spans="1:26" ht="15.75" customHeight="1">
      <c r="A143" s="251"/>
      <c r="B143" s="249"/>
      <c r="C143" s="251"/>
      <c r="D143" s="249"/>
      <c r="E143" s="360"/>
      <c r="F143" s="249"/>
      <c r="G143" s="249"/>
      <c r="H143" s="249"/>
      <c r="I143" s="249"/>
      <c r="J143" s="249"/>
      <c r="K143" s="362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</row>
    <row r="144" spans="1:26" ht="15.75" customHeight="1">
      <c r="A144" s="251"/>
      <c r="B144" s="249"/>
      <c r="C144" s="251"/>
      <c r="D144" s="249"/>
      <c r="E144" s="360"/>
      <c r="F144" s="249"/>
      <c r="G144" s="249"/>
      <c r="H144" s="249"/>
      <c r="I144" s="249"/>
      <c r="J144" s="249"/>
      <c r="K144" s="362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</row>
    <row r="145" spans="1:26" ht="15.75" customHeight="1">
      <c r="A145" s="251"/>
      <c r="B145" s="249"/>
      <c r="C145" s="251"/>
      <c r="D145" s="249"/>
      <c r="E145" s="360"/>
      <c r="F145" s="249"/>
      <c r="G145" s="249"/>
      <c r="H145" s="249"/>
      <c r="I145" s="249"/>
      <c r="J145" s="249"/>
      <c r="K145" s="362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</row>
    <row r="146" spans="1:26" ht="15.75" customHeight="1">
      <c r="A146" s="251"/>
      <c r="B146" s="249"/>
      <c r="C146" s="251"/>
      <c r="D146" s="249"/>
      <c r="E146" s="360"/>
      <c r="F146" s="249"/>
      <c r="G146" s="249"/>
      <c r="H146" s="249"/>
      <c r="I146" s="249"/>
      <c r="J146" s="249"/>
      <c r="K146" s="362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</row>
    <row r="147" spans="1:26" ht="15.75" customHeight="1">
      <c r="A147" s="251"/>
      <c r="B147" s="249"/>
      <c r="C147" s="251"/>
      <c r="D147" s="249"/>
      <c r="E147" s="360"/>
      <c r="F147" s="249"/>
      <c r="G147" s="249"/>
      <c r="H147" s="249"/>
      <c r="I147" s="249"/>
      <c r="J147" s="249"/>
      <c r="K147" s="362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</row>
    <row r="148" spans="1:26" ht="15.75" customHeight="1">
      <c r="A148" s="251"/>
      <c r="B148" s="249"/>
      <c r="C148" s="251"/>
      <c r="D148" s="249"/>
      <c r="E148" s="360"/>
      <c r="F148" s="249"/>
      <c r="G148" s="249"/>
      <c r="H148" s="249"/>
      <c r="I148" s="249"/>
      <c r="J148" s="249"/>
      <c r="K148" s="362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</row>
    <row r="149" spans="1:26" ht="15.75" customHeight="1">
      <c r="A149" s="251"/>
      <c r="B149" s="249"/>
      <c r="C149" s="251"/>
      <c r="D149" s="249"/>
      <c r="E149" s="360"/>
      <c r="F149" s="249"/>
      <c r="G149" s="249"/>
      <c r="H149" s="249"/>
      <c r="I149" s="249"/>
      <c r="J149" s="249"/>
      <c r="K149" s="362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</row>
    <row r="150" spans="1:26" ht="15.75" customHeight="1">
      <c r="A150" s="251"/>
      <c r="B150" s="249"/>
      <c r="C150" s="251"/>
      <c r="D150" s="249"/>
      <c r="E150" s="360"/>
      <c r="F150" s="249"/>
      <c r="G150" s="249"/>
      <c r="H150" s="249"/>
      <c r="I150" s="249"/>
      <c r="J150" s="249"/>
      <c r="K150" s="362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</row>
    <row r="151" spans="1:26" ht="15.75" customHeight="1">
      <c r="A151" s="251"/>
      <c r="B151" s="249"/>
      <c r="C151" s="251"/>
      <c r="D151" s="249"/>
      <c r="E151" s="360"/>
      <c r="F151" s="249"/>
      <c r="G151" s="249"/>
      <c r="H151" s="249"/>
      <c r="I151" s="249"/>
      <c r="J151" s="249"/>
      <c r="K151" s="362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</row>
    <row r="152" spans="1:26" ht="15.75" customHeight="1">
      <c r="A152" s="251"/>
      <c r="B152" s="249"/>
      <c r="C152" s="251"/>
      <c r="D152" s="249"/>
      <c r="E152" s="360"/>
      <c r="F152" s="249"/>
      <c r="G152" s="249"/>
      <c r="H152" s="249"/>
      <c r="I152" s="249"/>
      <c r="J152" s="249"/>
      <c r="K152" s="362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</row>
    <row r="153" spans="1:26" ht="15.75" customHeight="1">
      <c r="A153" s="251"/>
      <c r="B153" s="249"/>
      <c r="C153" s="251"/>
      <c r="D153" s="249"/>
      <c r="E153" s="360"/>
      <c r="F153" s="249"/>
      <c r="G153" s="249"/>
      <c r="H153" s="249"/>
      <c r="I153" s="249"/>
      <c r="J153" s="249"/>
      <c r="K153" s="362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</row>
    <row r="154" spans="1:26" ht="15.75" customHeight="1">
      <c r="A154" s="251"/>
      <c r="B154" s="249"/>
      <c r="C154" s="251"/>
      <c r="D154" s="249"/>
      <c r="E154" s="360"/>
      <c r="F154" s="249"/>
      <c r="G154" s="249"/>
      <c r="H154" s="249"/>
      <c r="I154" s="249"/>
      <c r="J154" s="249"/>
      <c r="K154" s="362"/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249"/>
      <c r="Y154" s="249"/>
      <c r="Z154" s="249"/>
    </row>
    <row r="155" spans="1:26" ht="15.75" customHeight="1">
      <c r="A155" s="251"/>
      <c r="B155" s="249"/>
      <c r="C155" s="251"/>
      <c r="D155" s="249"/>
      <c r="E155" s="360"/>
      <c r="F155" s="249"/>
      <c r="G155" s="249"/>
      <c r="H155" s="249"/>
      <c r="I155" s="249"/>
      <c r="J155" s="249"/>
      <c r="K155" s="362"/>
      <c r="L155" s="249"/>
      <c r="M155" s="249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  <c r="X155" s="249"/>
      <c r="Y155" s="249"/>
      <c r="Z155" s="249"/>
    </row>
    <row r="156" spans="1:26" ht="15.75" customHeight="1">
      <c r="A156" s="251"/>
      <c r="B156" s="249"/>
      <c r="C156" s="251"/>
      <c r="D156" s="249"/>
      <c r="E156" s="360"/>
      <c r="F156" s="249"/>
      <c r="G156" s="249"/>
      <c r="H156" s="249"/>
      <c r="I156" s="249"/>
      <c r="J156" s="249"/>
      <c r="K156" s="362"/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</row>
    <row r="157" spans="1:26" ht="15.75" customHeight="1">
      <c r="A157" s="251"/>
      <c r="B157" s="249"/>
      <c r="C157" s="251"/>
      <c r="D157" s="249"/>
      <c r="E157" s="360"/>
      <c r="F157" s="249"/>
      <c r="G157" s="249"/>
      <c r="H157" s="249"/>
      <c r="I157" s="249"/>
      <c r="J157" s="249"/>
      <c r="K157" s="362"/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49"/>
    </row>
    <row r="158" spans="1:26" ht="15.75" customHeight="1">
      <c r="A158" s="251"/>
      <c r="B158" s="249"/>
      <c r="C158" s="251"/>
      <c r="D158" s="249"/>
      <c r="E158" s="360"/>
      <c r="F158" s="249"/>
      <c r="G158" s="249"/>
      <c r="H158" s="249"/>
      <c r="I158" s="249"/>
      <c r="J158" s="249"/>
      <c r="K158" s="362"/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</row>
    <row r="159" spans="1:26" ht="15.75" customHeight="1">
      <c r="A159" s="251"/>
      <c r="B159" s="249"/>
      <c r="C159" s="251"/>
      <c r="D159" s="249"/>
      <c r="E159" s="360"/>
      <c r="F159" s="249"/>
      <c r="G159" s="249"/>
      <c r="H159" s="249"/>
      <c r="I159" s="249"/>
      <c r="J159" s="249"/>
      <c r="K159" s="362"/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  <c r="Z159" s="249"/>
    </row>
    <row r="160" spans="1:26" ht="15.75" customHeight="1">
      <c r="A160" s="251"/>
      <c r="B160" s="249"/>
      <c r="C160" s="251"/>
      <c r="D160" s="249"/>
      <c r="E160" s="360"/>
      <c r="F160" s="249"/>
      <c r="G160" s="249"/>
      <c r="H160" s="249"/>
      <c r="I160" s="249"/>
      <c r="J160" s="249"/>
      <c r="K160" s="362"/>
      <c r="L160" s="249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</row>
    <row r="161" spans="1:26" ht="15.75" customHeight="1">
      <c r="A161" s="251"/>
      <c r="B161" s="249"/>
      <c r="C161" s="251"/>
      <c r="D161" s="249"/>
      <c r="E161" s="360"/>
      <c r="F161" s="249"/>
      <c r="G161" s="249"/>
      <c r="H161" s="249"/>
      <c r="I161" s="249"/>
      <c r="J161" s="249"/>
      <c r="K161" s="362"/>
      <c r="L161" s="249"/>
      <c r="M161" s="249"/>
      <c r="N161" s="249"/>
      <c r="O161" s="249"/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  <c r="Z161" s="249"/>
    </row>
    <row r="162" spans="1:26" ht="15.75" customHeight="1">
      <c r="A162" s="251"/>
      <c r="B162" s="249"/>
      <c r="C162" s="251"/>
      <c r="D162" s="249"/>
      <c r="E162" s="360"/>
      <c r="F162" s="249"/>
      <c r="G162" s="249"/>
      <c r="H162" s="249"/>
      <c r="I162" s="249"/>
      <c r="J162" s="249"/>
      <c r="K162" s="362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</row>
    <row r="163" spans="1:26" ht="15.75" customHeight="1">
      <c r="A163" s="251"/>
      <c r="B163" s="249"/>
      <c r="C163" s="251"/>
      <c r="D163" s="249"/>
      <c r="E163" s="360"/>
      <c r="F163" s="249"/>
      <c r="G163" s="249"/>
      <c r="H163" s="249"/>
      <c r="I163" s="249"/>
      <c r="J163" s="249"/>
      <c r="K163" s="362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</row>
    <row r="164" spans="1:26" ht="15.75" customHeight="1">
      <c r="A164" s="251"/>
      <c r="B164" s="249"/>
      <c r="C164" s="251"/>
      <c r="D164" s="249"/>
      <c r="E164" s="360"/>
      <c r="F164" s="249"/>
      <c r="G164" s="249"/>
      <c r="H164" s="249"/>
      <c r="I164" s="249"/>
      <c r="J164" s="249"/>
      <c r="K164" s="362"/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</row>
    <row r="165" spans="1:26" ht="15.75" customHeight="1">
      <c r="A165" s="251"/>
      <c r="B165" s="249"/>
      <c r="C165" s="251"/>
      <c r="D165" s="249"/>
      <c r="E165" s="360"/>
      <c r="F165" s="249"/>
      <c r="G165" s="249"/>
      <c r="H165" s="249"/>
      <c r="I165" s="249"/>
      <c r="J165" s="249"/>
      <c r="K165" s="362"/>
      <c r="L165" s="249"/>
      <c r="M165" s="249"/>
      <c r="N165" s="249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49"/>
      <c r="Z165" s="249"/>
    </row>
    <row r="166" spans="1:26" ht="15.75" customHeight="1">
      <c r="A166" s="251"/>
      <c r="B166" s="249"/>
      <c r="C166" s="251"/>
      <c r="D166" s="249"/>
      <c r="E166" s="360"/>
      <c r="F166" s="249"/>
      <c r="G166" s="249"/>
      <c r="H166" s="249"/>
      <c r="I166" s="249"/>
      <c r="J166" s="249"/>
      <c r="K166" s="362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</row>
    <row r="167" spans="1:26" ht="15.75" customHeight="1">
      <c r="A167" s="251"/>
      <c r="B167" s="249"/>
      <c r="C167" s="251"/>
      <c r="D167" s="249"/>
      <c r="E167" s="360"/>
      <c r="F167" s="249"/>
      <c r="G167" s="249"/>
      <c r="H167" s="249"/>
      <c r="I167" s="249"/>
      <c r="J167" s="249"/>
      <c r="K167" s="362"/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</row>
    <row r="168" spans="1:26" ht="15.75" customHeight="1">
      <c r="A168" s="251"/>
      <c r="B168" s="249"/>
      <c r="C168" s="251"/>
      <c r="D168" s="249"/>
      <c r="E168" s="360"/>
      <c r="F168" s="249"/>
      <c r="G168" s="249"/>
      <c r="H168" s="249"/>
      <c r="I168" s="249"/>
      <c r="J168" s="249"/>
      <c r="K168" s="362"/>
      <c r="L168" s="249"/>
      <c r="M168" s="249"/>
      <c r="N168" s="249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49"/>
      <c r="Z168" s="249"/>
    </row>
    <row r="169" spans="1:26" ht="15.75" customHeight="1">
      <c r="A169" s="251"/>
      <c r="B169" s="249"/>
      <c r="C169" s="251"/>
      <c r="D169" s="249"/>
      <c r="E169" s="360"/>
      <c r="F169" s="249"/>
      <c r="G169" s="249"/>
      <c r="H169" s="249"/>
      <c r="I169" s="249"/>
      <c r="J169" s="249"/>
      <c r="K169" s="362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</row>
    <row r="170" spans="1:26" ht="15.75" customHeight="1">
      <c r="A170" s="251"/>
      <c r="B170" s="249"/>
      <c r="C170" s="251"/>
      <c r="D170" s="249"/>
      <c r="E170" s="360"/>
      <c r="F170" s="249"/>
      <c r="G170" s="249"/>
      <c r="H170" s="249"/>
      <c r="I170" s="249"/>
      <c r="J170" s="249"/>
      <c r="K170" s="362"/>
      <c r="L170" s="249"/>
      <c r="M170" s="249"/>
      <c r="N170" s="249"/>
      <c r="O170" s="249"/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  <c r="Z170" s="249"/>
    </row>
    <row r="171" spans="1:26" ht="15.75" customHeight="1">
      <c r="A171" s="251"/>
      <c r="B171" s="249"/>
      <c r="C171" s="251"/>
      <c r="D171" s="249"/>
      <c r="E171" s="360"/>
      <c r="F171" s="249"/>
      <c r="G171" s="249"/>
      <c r="H171" s="249"/>
      <c r="I171" s="249"/>
      <c r="J171" s="249"/>
      <c r="K171" s="362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</row>
    <row r="172" spans="1:26" ht="15.75" customHeight="1">
      <c r="A172" s="251"/>
      <c r="B172" s="249"/>
      <c r="C172" s="251"/>
      <c r="D172" s="249"/>
      <c r="E172" s="360"/>
      <c r="F172" s="249"/>
      <c r="G172" s="249"/>
      <c r="H172" s="249"/>
      <c r="I172" s="249"/>
      <c r="J172" s="249"/>
      <c r="K172" s="362"/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</row>
    <row r="173" spans="1:26" ht="15.75" customHeight="1">
      <c r="A173" s="251"/>
      <c r="B173" s="249"/>
      <c r="C173" s="251"/>
      <c r="D173" s="249"/>
      <c r="E173" s="360"/>
      <c r="F173" s="249"/>
      <c r="G173" s="249"/>
      <c r="H173" s="249"/>
      <c r="I173" s="249"/>
      <c r="J173" s="249"/>
      <c r="K173" s="362"/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</row>
    <row r="174" spans="1:26" ht="15.75" customHeight="1">
      <c r="A174" s="251"/>
      <c r="B174" s="249"/>
      <c r="C174" s="251"/>
      <c r="D174" s="249"/>
      <c r="E174" s="360"/>
      <c r="F174" s="249"/>
      <c r="G174" s="249"/>
      <c r="H174" s="249"/>
      <c r="I174" s="249"/>
      <c r="J174" s="249"/>
      <c r="K174" s="362"/>
      <c r="L174" s="249"/>
      <c r="M174" s="249"/>
      <c r="N174" s="249"/>
      <c r="O174" s="249"/>
      <c r="P174" s="249"/>
      <c r="Q174" s="249"/>
      <c r="R174" s="249"/>
      <c r="S174" s="249"/>
      <c r="T174" s="249"/>
      <c r="U174" s="249"/>
      <c r="V174" s="249"/>
      <c r="W174" s="249"/>
      <c r="X174" s="249"/>
      <c r="Y174" s="249"/>
      <c r="Z174" s="249"/>
    </row>
    <row r="175" spans="1:26" ht="15.75" customHeight="1">
      <c r="A175" s="251"/>
      <c r="B175" s="249"/>
      <c r="C175" s="251"/>
      <c r="D175" s="249"/>
      <c r="E175" s="360"/>
      <c r="F175" s="249"/>
      <c r="G175" s="249"/>
      <c r="H175" s="249"/>
      <c r="I175" s="249"/>
      <c r="J175" s="249"/>
      <c r="K175" s="362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</row>
    <row r="176" spans="1:26" ht="15.75" customHeight="1">
      <c r="A176" s="251"/>
      <c r="B176" s="249"/>
      <c r="C176" s="251"/>
      <c r="D176" s="249"/>
      <c r="E176" s="360"/>
      <c r="F176" s="249"/>
      <c r="G176" s="249"/>
      <c r="H176" s="249"/>
      <c r="I176" s="249"/>
      <c r="J176" s="249"/>
      <c r="K176" s="362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</row>
    <row r="177" spans="1:26" ht="15.75" customHeight="1">
      <c r="A177" s="251"/>
      <c r="B177" s="249"/>
      <c r="C177" s="251"/>
      <c r="D177" s="249"/>
      <c r="E177" s="360"/>
      <c r="F177" s="249"/>
      <c r="G177" s="249"/>
      <c r="H177" s="249"/>
      <c r="I177" s="249"/>
      <c r="J177" s="249"/>
      <c r="K177" s="362"/>
      <c r="L177" s="249"/>
      <c r="M177" s="249"/>
      <c r="N177" s="249"/>
      <c r="O177" s="249"/>
      <c r="P177" s="249"/>
      <c r="Q177" s="249"/>
      <c r="R177" s="249"/>
      <c r="S177" s="249"/>
      <c r="T177" s="249"/>
      <c r="U177" s="249"/>
      <c r="V177" s="249"/>
      <c r="W177" s="249"/>
      <c r="X177" s="249"/>
      <c r="Y177" s="249"/>
      <c r="Z177" s="249"/>
    </row>
    <row r="178" spans="1:26" ht="15.75" customHeight="1">
      <c r="A178" s="251"/>
      <c r="B178" s="249"/>
      <c r="C178" s="251"/>
      <c r="D178" s="249"/>
      <c r="E178" s="360"/>
      <c r="F178" s="249"/>
      <c r="G178" s="249"/>
      <c r="H178" s="249"/>
      <c r="I178" s="249"/>
      <c r="J178" s="249"/>
      <c r="K178" s="362"/>
      <c r="L178" s="249"/>
      <c r="M178" s="249"/>
      <c r="N178" s="249"/>
      <c r="O178" s="249"/>
      <c r="P178" s="249"/>
      <c r="Q178" s="249"/>
      <c r="R178" s="249"/>
      <c r="S178" s="249"/>
      <c r="T178" s="249"/>
      <c r="U178" s="249"/>
      <c r="V178" s="249"/>
      <c r="W178" s="249"/>
      <c r="X178" s="249"/>
      <c r="Y178" s="249"/>
      <c r="Z178" s="249"/>
    </row>
    <row r="179" spans="1:26" ht="15.75" customHeight="1">
      <c r="A179" s="251"/>
      <c r="B179" s="249"/>
      <c r="C179" s="251"/>
      <c r="D179" s="249"/>
      <c r="E179" s="360"/>
      <c r="F179" s="249"/>
      <c r="G179" s="249"/>
      <c r="H179" s="249"/>
      <c r="I179" s="249"/>
      <c r="J179" s="249"/>
      <c r="K179" s="362"/>
      <c r="L179" s="249"/>
      <c r="M179" s="249"/>
      <c r="N179" s="249"/>
      <c r="O179" s="249"/>
      <c r="P179" s="249"/>
      <c r="Q179" s="249"/>
      <c r="R179" s="249"/>
      <c r="S179" s="249"/>
      <c r="T179" s="249"/>
      <c r="U179" s="249"/>
      <c r="V179" s="249"/>
      <c r="W179" s="249"/>
      <c r="X179" s="249"/>
      <c r="Y179" s="249"/>
      <c r="Z179" s="249"/>
    </row>
    <row r="180" spans="1:26" ht="15.75" customHeight="1">
      <c r="A180" s="251"/>
      <c r="B180" s="249"/>
      <c r="C180" s="251"/>
      <c r="D180" s="249"/>
      <c r="E180" s="360"/>
      <c r="F180" s="249"/>
      <c r="G180" s="249"/>
      <c r="H180" s="249"/>
      <c r="I180" s="249"/>
      <c r="J180" s="249"/>
      <c r="K180" s="362"/>
      <c r="L180" s="249"/>
      <c r="M180" s="249"/>
      <c r="N180" s="249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49"/>
      <c r="Z180" s="249"/>
    </row>
    <row r="181" spans="1:26" ht="15.75" customHeight="1">
      <c r="A181" s="251"/>
      <c r="B181" s="249"/>
      <c r="C181" s="251"/>
      <c r="D181" s="249"/>
      <c r="E181" s="360"/>
      <c r="F181" s="249"/>
      <c r="G181" s="249"/>
      <c r="H181" s="249"/>
      <c r="I181" s="249"/>
      <c r="J181" s="249"/>
      <c r="K181" s="362"/>
      <c r="L181" s="249"/>
      <c r="M181" s="249"/>
      <c r="N181" s="249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  <c r="Y181" s="249"/>
      <c r="Z181" s="249"/>
    </row>
    <row r="182" spans="1:26" ht="15.75" customHeight="1">
      <c r="A182" s="251"/>
      <c r="B182" s="249"/>
      <c r="C182" s="251"/>
      <c r="D182" s="249"/>
      <c r="E182" s="360"/>
      <c r="F182" s="249"/>
      <c r="G182" s="249"/>
      <c r="H182" s="249"/>
      <c r="I182" s="249"/>
      <c r="J182" s="249"/>
      <c r="K182" s="362"/>
      <c r="L182" s="249"/>
      <c r="M182" s="249"/>
      <c r="N182" s="249"/>
      <c r="O182" s="249"/>
      <c r="P182" s="249"/>
      <c r="Q182" s="249"/>
      <c r="R182" s="249"/>
      <c r="S182" s="249"/>
      <c r="T182" s="249"/>
      <c r="U182" s="249"/>
      <c r="V182" s="249"/>
      <c r="W182" s="249"/>
      <c r="X182" s="249"/>
      <c r="Y182" s="249"/>
      <c r="Z182" s="249"/>
    </row>
    <row r="183" spans="1:26" ht="15.75" customHeight="1">
      <c r="A183" s="251"/>
      <c r="B183" s="249"/>
      <c r="C183" s="251"/>
      <c r="D183" s="249"/>
      <c r="E183" s="360"/>
      <c r="F183" s="249"/>
      <c r="G183" s="249"/>
      <c r="H183" s="249"/>
      <c r="I183" s="249"/>
      <c r="J183" s="249"/>
      <c r="K183" s="362"/>
      <c r="L183" s="249"/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  <c r="X183" s="249"/>
      <c r="Y183" s="249"/>
      <c r="Z183" s="249"/>
    </row>
    <row r="184" spans="1:26" ht="15.75" customHeight="1">
      <c r="A184" s="251"/>
      <c r="B184" s="249"/>
      <c r="C184" s="251"/>
      <c r="D184" s="249"/>
      <c r="E184" s="360"/>
      <c r="F184" s="249"/>
      <c r="G184" s="249"/>
      <c r="H184" s="249"/>
      <c r="I184" s="249"/>
      <c r="J184" s="249"/>
      <c r="K184" s="362"/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</row>
    <row r="185" spans="1:26" ht="15.75" customHeight="1">
      <c r="A185" s="251"/>
      <c r="B185" s="249"/>
      <c r="C185" s="251"/>
      <c r="D185" s="249"/>
      <c r="E185" s="360"/>
      <c r="F185" s="249"/>
      <c r="G185" s="249"/>
      <c r="H185" s="249"/>
      <c r="I185" s="249"/>
      <c r="J185" s="249"/>
      <c r="K185" s="362"/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9"/>
      <c r="W185" s="249"/>
      <c r="X185" s="249"/>
      <c r="Y185" s="249"/>
      <c r="Z185" s="249"/>
    </row>
    <row r="186" spans="1:26" ht="15.75" customHeight="1">
      <c r="A186" s="251"/>
      <c r="B186" s="249"/>
      <c r="C186" s="251"/>
      <c r="D186" s="249"/>
      <c r="E186" s="360"/>
      <c r="F186" s="249"/>
      <c r="G186" s="249"/>
      <c r="H186" s="249"/>
      <c r="I186" s="249"/>
      <c r="J186" s="249"/>
      <c r="K186" s="362"/>
      <c r="L186" s="249"/>
      <c r="M186" s="249"/>
      <c r="N186" s="249"/>
      <c r="O186" s="249"/>
      <c r="P186" s="249"/>
      <c r="Q186" s="249"/>
      <c r="R186" s="249"/>
      <c r="S186" s="249"/>
      <c r="T186" s="249"/>
      <c r="U186" s="249"/>
      <c r="V186" s="249"/>
      <c r="W186" s="249"/>
      <c r="X186" s="249"/>
      <c r="Y186" s="249"/>
      <c r="Z186" s="249"/>
    </row>
    <row r="187" spans="1:26" ht="15.75" customHeight="1">
      <c r="A187" s="251"/>
      <c r="B187" s="249"/>
      <c r="C187" s="251"/>
      <c r="D187" s="249"/>
      <c r="E187" s="360"/>
      <c r="F187" s="249"/>
      <c r="G187" s="249"/>
      <c r="H187" s="249"/>
      <c r="I187" s="249"/>
      <c r="J187" s="249"/>
      <c r="K187" s="362"/>
      <c r="L187" s="249"/>
      <c r="M187" s="249"/>
      <c r="N187" s="249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49"/>
      <c r="Z187" s="249"/>
    </row>
    <row r="188" spans="1:26" ht="15.75" customHeight="1">
      <c r="A188" s="251"/>
      <c r="B188" s="249"/>
      <c r="C188" s="251"/>
      <c r="D188" s="249"/>
      <c r="E188" s="360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  <c r="W188" s="249"/>
      <c r="X188" s="249"/>
      <c r="Y188" s="249"/>
      <c r="Z188" s="249"/>
    </row>
    <row r="189" spans="1:26" ht="15.75" customHeight="1">
      <c r="A189" s="251"/>
      <c r="B189" s="249"/>
      <c r="C189" s="251"/>
      <c r="D189" s="249"/>
      <c r="E189" s="360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  <c r="T189" s="249"/>
      <c r="U189" s="249"/>
      <c r="V189" s="249"/>
      <c r="W189" s="249"/>
      <c r="X189" s="249"/>
      <c r="Y189" s="249"/>
      <c r="Z189" s="249"/>
    </row>
    <row r="190" spans="1:26" ht="15.75" customHeight="1">
      <c r="A190" s="251"/>
      <c r="B190" s="249"/>
      <c r="C190" s="251"/>
      <c r="D190" s="249"/>
      <c r="E190" s="360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  <c r="Z190" s="249"/>
    </row>
    <row r="191" spans="1:26" ht="15.75" customHeight="1">
      <c r="A191" s="251"/>
      <c r="B191" s="249"/>
      <c r="C191" s="251"/>
      <c r="D191" s="249"/>
      <c r="E191" s="360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</row>
    <row r="192" spans="1:26" ht="15.75" customHeight="1">
      <c r="A192" s="251"/>
      <c r="B192" s="249"/>
      <c r="C192" s="251"/>
      <c r="D192" s="249"/>
      <c r="E192" s="360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  <c r="T192" s="249"/>
      <c r="U192" s="249"/>
      <c r="V192" s="249"/>
      <c r="W192" s="249"/>
      <c r="X192" s="249"/>
      <c r="Y192" s="249"/>
      <c r="Z192" s="249"/>
    </row>
    <row r="193" spans="1:26" ht="15.75" customHeight="1">
      <c r="A193" s="251"/>
      <c r="B193" s="249"/>
      <c r="C193" s="251"/>
      <c r="D193" s="249"/>
      <c r="E193" s="360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49"/>
      <c r="Z193" s="249"/>
    </row>
    <row r="194" spans="1:26" ht="15.75" customHeight="1">
      <c r="A194" s="251"/>
      <c r="B194" s="249"/>
      <c r="C194" s="251"/>
      <c r="D194" s="249"/>
      <c r="E194" s="360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</row>
    <row r="195" spans="1:26" ht="15.75" customHeight="1">
      <c r="A195" s="251"/>
      <c r="B195" s="249"/>
      <c r="C195" s="251"/>
      <c r="D195" s="249"/>
      <c r="E195" s="360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49"/>
      <c r="U195" s="249"/>
      <c r="V195" s="249"/>
      <c r="W195" s="249"/>
      <c r="X195" s="249"/>
      <c r="Y195" s="249"/>
      <c r="Z195" s="249"/>
    </row>
    <row r="196" spans="1:26" ht="15.75" customHeight="1">
      <c r="A196" s="251"/>
      <c r="B196" s="249"/>
      <c r="C196" s="251"/>
      <c r="D196" s="249"/>
      <c r="E196" s="360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249"/>
      <c r="Q196" s="249"/>
      <c r="R196" s="249"/>
      <c r="S196" s="249"/>
      <c r="T196" s="249"/>
      <c r="U196" s="249"/>
      <c r="V196" s="249"/>
      <c r="W196" s="249"/>
      <c r="X196" s="249"/>
      <c r="Y196" s="249"/>
      <c r="Z196" s="249"/>
    </row>
    <row r="197" spans="1:26" ht="15.75" customHeight="1">
      <c r="A197" s="251"/>
      <c r="B197" s="249"/>
      <c r="C197" s="251"/>
      <c r="D197" s="249"/>
      <c r="E197" s="360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  <c r="X197" s="249"/>
      <c r="Y197" s="249"/>
      <c r="Z197" s="249"/>
    </row>
    <row r="198" spans="1:26" ht="15.75" customHeight="1">
      <c r="A198" s="251"/>
      <c r="B198" s="249"/>
      <c r="C198" s="251"/>
      <c r="D198" s="249"/>
      <c r="E198" s="360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249"/>
      <c r="Z198" s="249"/>
    </row>
    <row r="199" spans="1:26" ht="15.75" customHeight="1">
      <c r="A199" s="251"/>
      <c r="B199" s="249"/>
      <c r="C199" s="251"/>
      <c r="D199" s="249"/>
      <c r="E199" s="360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49"/>
      <c r="Q199" s="249"/>
      <c r="R199" s="249"/>
      <c r="S199" s="249"/>
      <c r="T199" s="249"/>
      <c r="U199" s="249"/>
      <c r="V199" s="249"/>
      <c r="W199" s="249"/>
      <c r="X199" s="249"/>
      <c r="Y199" s="249"/>
      <c r="Z199" s="249"/>
    </row>
    <row r="200" spans="1:26" ht="15.75" customHeight="1">
      <c r="A200" s="251"/>
      <c r="B200" s="249"/>
      <c r="C200" s="251"/>
      <c r="D200" s="249"/>
      <c r="E200" s="360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49"/>
      <c r="X200" s="249"/>
      <c r="Y200" s="249"/>
      <c r="Z200" s="249"/>
    </row>
    <row r="201" spans="1:26" ht="15.75" customHeight="1">
      <c r="A201" s="251"/>
      <c r="B201" s="249"/>
      <c r="C201" s="251"/>
      <c r="D201" s="249"/>
      <c r="E201" s="360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</row>
    <row r="202" spans="1:26" ht="15.75" customHeight="1">
      <c r="A202" s="251"/>
      <c r="B202" s="249"/>
      <c r="C202" s="251"/>
      <c r="D202" s="249"/>
      <c r="E202" s="360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249"/>
      <c r="Q202" s="249"/>
      <c r="R202" s="249"/>
      <c r="S202" s="249"/>
      <c r="T202" s="249"/>
      <c r="U202" s="249"/>
      <c r="V202" s="249"/>
      <c r="W202" s="249"/>
      <c r="X202" s="249"/>
      <c r="Y202" s="249"/>
      <c r="Z202" s="249"/>
    </row>
    <row r="203" spans="1:26" ht="15.75" customHeight="1">
      <c r="A203" s="251"/>
      <c r="B203" s="249"/>
      <c r="C203" s="251"/>
      <c r="D203" s="249"/>
      <c r="E203" s="360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9"/>
      <c r="W203" s="249"/>
      <c r="X203" s="249"/>
      <c r="Y203" s="249"/>
      <c r="Z203" s="249"/>
    </row>
    <row r="204" spans="1:26" ht="15" customHeight="1">
      <c r="A204" s="251"/>
      <c r="B204" s="249"/>
      <c r="C204" s="251"/>
      <c r="D204" s="249"/>
      <c r="E204" s="360"/>
      <c r="F204" s="249"/>
      <c r="G204" s="249"/>
      <c r="H204" s="249"/>
      <c r="I204" s="249"/>
      <c r="J204" s="249"/>
      <c r="K204" s="249"/>
      <c r="L204" s="249"/>
      <c r="M204" s="249"/>
      <c r="N204" s="249"/>
    </row>
    <row r="205" spans="1:26" ht="15.75" customHeight="1">
      <c r="A205" s="244"/>
      <c r="C205" s="244"/>
      <c r="E205" s="363"/>
    </row>
    <row r="206" spans="1:26" ht="15.75" customHeight="1">
      <c r="A206" s="244"/>
      <c r="C206" s="244"/>
      <c r="E206" s="363"/>
    </row>
    <row r="207" spans="1:26" ht="15.75" customHeight="1">
      <c r="A207" s="244"/>
      <c r="C207" s="244"/>
      <c r="E207" s="363"/>
    </row>
    <row r="208" spans="1:26" ht="15.75" customHeight="1">
      <c r="A208" s="244"/>
      <c r="C208" s="244"/>
      <c r="E208" s="363"/>
    </row>
    <row r="209" spans="1:5" ht="15.75" customHeight="1">
      <c r="A209" s="244"/>
      <c r="C209" s="244"/>
      <c r="E209" s="363"/>
    </row>
    <row r="210" spans="1:5" ht="15.75" customHeight="1">
      <c r="A210" s="244"/>
      <c r="C210" s="244"/>
      <c r="E210" s="363"/>
    </row>
    <row r="211" spans="1:5" ht="15.75" customHeight="1">
      <c r="A211" s="244"/>
      <c r="C211" s="244"/>
      <c r="E211" s="363"/>
    </row>
    <row r="212" spans="1:5" ht="15.75" customHeight="1">
      <c r="A212" s="244"/>
      <c r="C212" s="244"/>
      <c r="E212" s="363"/>
    </row>
    <row r="213" spans="1:5" ht="15.75" customHeight="1">
      <c r="A213" s="244"/>
      <c r="C213" s="244"/>
      <c r="E213" s="363"/>
    </row>
    <row r="214" spans="1:5" ht="15.75" customHeight="1">
      <c r="A214" s="244"/>
      <c r="C214" s="244"/>
      <c r="E214" s="363"/>
    </row>
    <row r="215" spans="1:5" ht="15.75" customHeight="1">
      <c r="A215" s="244"/>
      <c r="C215" s="244"/>
      <c r="E215" s="363"/>
    </row>
    <row r="216" spans="1:5" ht="15.75" customHeight="1">
      <c r="A216" s="244"/>
      <c r="C216" s="244"/>
      <c r="E216" s="363"/>
    </row>
    <row r="217" spans="1:5" ht="15.75" customHeight="1">
      <c r="A217" s="244"/>
      <c r="C217" s="244"/>
      <c r="E217" s="363"/>
    </row>
    <row r="218" spans="1:5" ht="15.75" customHeight="1">
      <c r="A218" s="244"/>
      <c r="C218" s="244"/>
      <c r="E218" s="363"/>
    </row>
    <row r="219" spans="1:5" ht="15.75" customHeight="1">
      <c r="A219" s="244"/>
      <c r="C219" s="244"/>
      <c r="E219" s="363"/>
    </row>
    <row r="220" spans="1:5" ht="15.75" customHeight="1">
      <c r="A220" s="244"/>
      <c r="C220" s="244"/>
      <c r="E220" s="363"/>
    </row>
    <row r="221" spans="1:5" ht="15.75" customHeight="1">
      <c r="A221" s="244"/>
      <c r="C221" s="244"/>
      <c r="E221" s="363"/>
    </row>
    <row r="222" spans="1:5" ht="15.75" customHeight="1">
      <c r="A222" s="244"/>
      <c r="C222" s="244"/>
      <c r="E222" s="363"/>
    </row>
    <row r="223" spans="1:5" ht="15.75" customHeight="1">
      <c r="A223" s="244"/>
      <c r="C223" s="244"/>
      <c r="E223" s="363"/>
    </row>
    <row r="224" spans="1:5" ht="15.75" customHeight="1">
      <c r="A224" s="244"/>
      <c r="C224" s="244"/>
      <c r="E224" s="363"/>
    </row>
    <row r="225" spans="1:5" ht="15.75" customHeight="1">
      <c r="A225" s="244"/>
      <c r="C225" s="244"/>
      <c r="E225" s="363"/>
    </row>
    <row r="226" spans="1:5" ht="15.75" customHeight="1">
      <c r="A226" s="244"/>
      <c r="C226" s="244"/>
      <c r="E226" s="363"/>
    </row>
    <row r="227" spans="1:5" ht="15.75" customHeight="1">
      <c r="A227" s="244"/>
      <c r="C227" s="244"/>
      <c r="E227" s="363"/>
    </row>
    <row r="228" spans="1:5" ht="15.75" customHeight="1">
      <c r="A228" s="244"/>
      <c r="C228" s="244"/>
      <c r="E228" s="363"/>
    </row>
    <row r="229" spans="1:5" ht="15.75" customHeight="1">
      <c r="A229" s="244"/>
      <c r="C229" s="244"/>
      <c r="E229" s="363"/>
    </row>
    <row r="230" spans="1:5" ht="15.75" customHeight="1">
      <c r="A230" s="244"/>
      <c r="C230" s="244"/>
      <c r="E230" s="363"/>
    </row>
    <row r="231" spans="1:5" ht="15.75" customHeight="1">
      <c r="A231" s="244"/>
      <c r="C231" s="244"/>
      <c r="E231" s="363"/>
    </row>
    <row r="232" spans="1:5" ht="15.75" customHeight="1">
      <c r="A232" s="244"/>
      <c r="C232" s="244"/>
      <c r="E232" s="363"/>
    </row>
    <row r="233" spans="1:5" ht="15.75" customHeight="1">
      <c r="A233" s="244"/>
      <c r="C233" s="244"/>
      <c r="E233" s="363"/>
    </row>
    <row r="234" spans="1:5" ht="15.75" customHeight="1">
      <c r="A234" s="244"/>
      <c r="C234" s="244"/>
      <c r="E234" s="363"/>
    </row>
    <row r="235" spans="1:5" ht="15.75" customHeight="1">
      <c r="A235" s="244"/>
      <c r="C235" s="244"/>
      <c r="E235" s="363"/>
    </row>
    <row r="236" spans="1:5" ht="15.75" customHeight="1">
      <c r="A236" s="244"/>
      <c r="C236" s="244"/>
      <c r="E236" s="363"/>
    </row>
    <row r="237" spans="1:5" ht="15.75" customHeight="1">
      <c r="A237" s="244"/>
      <c r="C237" s="244"/>
      <c r="E237" s="363"/>
    </row>
    <row r="238" spans="1:5" ht="15.75" customHeight="1">
      <c r="A238" s="244"/>
      <c r="C238" s="244"/>
      <c r="E238" s="363"/>
    </row>
    <row r="239" spans="1:5" ht="15.75" customHeight="1">
      <c r="A239" s="244"/>
      <c r="C239" s="244"/>
      <c r="E239" s="363"/>
    </row>
    <row r="240" spans="1:5" ht="15.75" customHeight="1">
      <c r="A240" s="244"/>
      <c r="C240" s="244"/>
      <c r="E240" s="363"/>
    </row>
    <row r="241" spans="1:5" ht="15.75" customHeight="1">
      <c r="A241" s="244"/>
      <c r="C241" s="244"/>
      <c r="E241" s="363"/>
    </row>
    <row r="242" spans="1:5" ht="15.75" customHeight="1">
      <c r="A242" s="244"/>
      <c r="C242" s="244"/>
      <c r="E242" s="363"/>
    </row>
    <row r="243" spans="1:5" ht="15.75" customHeight="1">
      <c r="A243" s="244"/>
      <c r="C243" s="244"/>
      <c r="E243" s="363"/>
    </row>
    <row r="244" spans="1:5" ht="15.75" customHeight="1">
      <c r="A244" s="244"/>
      <c r="C244" s="244"/>
      <c r="E244" s="363"/>
    </row>
    <row r="245" spans="1:5" ht="15.75" customHeight="1">
      <c r="A245" s="244"/>
      <c r="C245" s="244"/>
      <c r="E245" s="363"/>
    </row>
    <row r="246" spans="1:5" ht="15.75" customHeight="1">
      <c r="A246" s="244"/>
      <c r="C246" s="244"/>
      <c r="E246" s="363"/>
    </row>
    <row r="247" spans="1:5" ht="15.75" customHeight="1">
      <c r="A247" s="244"/>
      <c r="C247" s="244"/>
      <c r="E247" s="363"/>
    </row>
    <row r="248" spans="1:5" ht="15.75" customHeight="1">
      <c r="A248" s="244"/>
      <c r="C248" s="244"/>
      <c r="E248" s="363"/>
    </row>
    <row r="249" spans="1:5" ht="15.75" customHeight="1">
      <c r="A249" s="244"/>
      <c r="C249" s="244"/>
      <c r="E249" s="363"/>
    </row>
    <row r="250" spans="1:5" ht="15.75" customHeight="1">
      <c r="A250" s="244"/>
      <c r="C250" s="244"/>
      <c r="E250" s="363"/>
    </row>
    <row r="251" spans="1:5" ht="15.75" customHeight="1">
      <c r="A251" s="244"/>
      <c r="C251" s="244"/>
      <c r="E251" s="363"/>
    </row>
    <row r="252" spans="1:5" ht="15.75" customHeight="1">
      <c r="A252" s="244"/>
      <c r="C252" s="244"/>
      <c r="E252" s="363"/>
    </row>
    <row r="253" spans="1:5" ht="15.75" customHeight="1">
      <c r="A253" s="244"/>
      <c r="C253" s="244"/>
      <c r="E253" s="363"/>
    </row>
    <row r="254" spans="1:5" ht="15.75" customHeight="1">
      <c r="A254" s="244"/>
      <c r="C254" s="244"/>
      <c r="E254" s="363"/>
    </row>
    <row r="255" spans="1:5" ht="15.75" customHeight="1">
      <c r="A255" s="244"/>
      <c r="C255" s="244"/>
      <c r="E255" s="363"/>
    </row>
    <row r="256" spans="1:5" ht="15.75" customHeight="1">
      <c r="A256" s="244"/>
      <c r="C256" s="244"/>
      <c r="E256" s="363"/>
    </row>
    <row r="257" spans="1:5" ht="15.75" customHeight="1">
      <c r="A257" s="244"/>
      <c r="C257" s="244"/>
      <c r="E257" s="363"/>
    </row>
    <row r="258" spans="1:5" ht="15.75" customHeight="1">
      <c r="A258" s="244"/>
      <c r="C258" s="244"/>
      <c r="E258" s="363"/>
    </row>
    <row r="259" spans="1:5" ht="15.75" customHeight="1">
      <c r="A259" s="244"/>
      <c r="C259" s="244"/>
      <c r="E259" s="363"/>
    </row>
    <row r="260" spans="1:5" ht="15.75" customHeight="1">
      <c r="A260" s="244"/>
      <c r="C260" s="244"/>
      <c r="E260" s="363"/>
    </row>
    <row r="261" spans="1:5" ht="15.75" customHeight="1">
      <c r="A261" s="244"/>
      <c r="C261" s="244"/>
      <c r="E261" s="363"/>
    </row>
    <row r="262" spans="1:5" ht="15.75" customHeight="1">
      <c r="A262" s="244"/>
      <c r="C262" s="244"/>
      <c r="E262" s="363"/>
    </row>
    <row r="263" spans="1:5" ht="15.75" customHeight="1">
      <c r="A263" s="244"/>
      <c r="C263" s="244"/>
      <c r="E263" s="363"/>
    </row>
    <row r="264" spans="1:5" ht="15.75" customHeight="1">
      <c r="A264" s="244"/>
      <c r="C264" s="244"/>
      <c r="E264" s="363"/>
    </row>
    <row r="265" spans="1:5" ht="15.75" customHeight="1">
      <c r="A265" s="244"/>
      <c r="C265" s="244"/>
      <c r="E265" s="363"/>
    </row>
    <row r="266" spans="1:5" ht="15.75" customHeight="1">
      <c r="A266" s="244"/>
      <c r="C266" s="244"/>
      <c r="E266" s="363"/>
    </row>
    <row r="267" spans="1:5" ht="15.75" customHeight="1">
      <c r="A267" s="244"/>
      <c r="C267" s="244"/>
      <c r="E267" s="363"/>
    </row>
    <row r="268" spans="1:5" ht="15.75" customHeight="1">
      <c r="A268" s="244"/>
      <c r="C268" s="244"/>
      <c r="E268" s="363"/>
    </row>
    <row r="269" spans="1:5" ht="15.75" customHeight="1">
      <c r="A269" s="244"/>
      <c r="C269" s="244"/>
      <c r="E269" s="363"/>
    </row>
    <row r="270" spans="1:5" ht="15.75" customHeight="1">
      <c r="A270" s="244"/>
      <c r="C270" s="244"/>
      <c r="E270" s="363"/>
    </row>
    <row r="271" spans="1:5" ht="15.75" customHeight="1">
      <c r="A271" s="244"/>
      <c r="C271" s="244"/>
      <c r="E271" s="363"/>
    </row>
    <row r="272" spans="1:5" ht="15.75" customHeight="1">
      <c r="A272" s="244"/>
      <c r="C272" s="244"/>
      <c r="E272" s="363"/>
    </row>
    <row r="273" spans="1:5" ht="15.75" customHeight="1">
      <c r="A273" s="244"/>
      <c r="C273" s="244"/>
      <c r="E273" s="363"/>
    </row>
    <row r="274" spans="1:5" ht="15.75" customHeight="1">
      <c r="A274" s="244"/>
      <c r="C274" s="244"/>
      <c r="E274" s="363"/>
    </row>
    <row r="275" spans="1:5" ht="15.75" customHeight="1">
      <c r="A275" s="244"/>
      <c r="C275" s="244"/>
      <c r="E275" s="363"/>
    </row>
    <row r="276" spans="1:5" ht="15.75" customHeight="1">
      <c r="A276" s="244"/>
      <c r="C276" s="244"/>
      <c r="E276" s="363"/>
    </row>
    <row r="277" spans="1:5" ht="15.75" customHeight="1">
      <c r="A277" s="244"/>
      <c r="C277" s="244"/>
      <c r="E277" s="363"/>
    </row>
    <row r="278" spans="1:5" ht="15.75" customHeight="1">
      <c r="A278" s="244"/>
      <c r="C278" s="244"/>
      <c r="E278" s="363"/>
    </row>
    <row r="279" spans="1:5" ht="15.75" customHeight="1">
      <c r="A279" s="244"/>
      <c r="C279" s="244"/>
      <c r="E279" s="363"/>
    </row>
    <row r="280" spans="1:5" ht="15.75" customHeight="1">
      <c r="A280" s="244"/>
      <c r="C280" s="244"/>
      <c r="E280" s="363"/>
    </row>
    <row r="281" spans="1:5" ht="15.75" customHeight="1">
      <c r="A281" s="244"/>
      <c r="C281" s="244"/>
      <c r="E281" s="363"/>
    </row>
    <row r="282" spans="1:5" ht="15.75" customHeight="1">
      <c r="A282" s="244"/>
      <c r="C282" s="244"/>
      <c r="E282" s="363"/>
    </row>
    <row r="283" spans="1:5" ht="15.75" customHeight="1">
      <c r="A283" s="244"/>
      <c r="C283" s="244"/>
      <c r="E283" s="363"/>
    </row>
    <row r="284" spans="1:5" ht="15.75" customHeight="1">
      <c r="A284" s="244"/>
      <c r="C284" s="244"/>
      <c r="E284" s="363"/>
    </row>
    <row r="285" spans="1:5" ht="15.75" customHeight="1">
      <c r="A285" s="244"/>
      <c r="C285" s="244"/>
      <c r="E285" s="363"/>
    </row>
    <row r="286" spans="1:5" ht="15.75" customHeight="1">
      <c r="A286" s="244"/>
      <c r="C286" s="244"/>
      <c r="E286" s="363"/>
    </row>
    <row r="287" spans="1:5" ht="15.75" customHeight="1">
      <c r="A287" s="244"/>
      <c r="C287" s="244"/>
      <c r="E287" s="363"/>
    </row>
    <row r="288" spans="1:5" ht="15.75" customHeight="1">
      <c r="A288" s="244"/>
      <c r="C288" s="244"/>
      <c r="E288" s="363"/>
    </row>
    <row r="289" spans="1:5" ht="15.75" customHeight="1">
      <c r="A289" s="244"/>
      <c r="C289" s="244"/>
      <c r="E289" s="363"/>
    </row>
    <row r="290" spans="1:5" ht="15.75" customHeight="1">
      <c r="A290" s="244"/>
      <c r="C290" s="244"/>
      <c r="E290" s="363"/>
    </row>
    <row r="291" spans="1:5" ht="15.75" customHeight="1">
      <c r="A291" s="244"/>
      <c r="C291" s="244"/>
      <c r="E291" s="363"/>
    </row>
    <row r="292" spans="1:5" ht="15.75" customHeight="1">
      <c r="A292" s="244"/>
      <c r="C292" s="244"/>
      <c r="E292" s="363"/>
    </row>
    <row r="293" spans="1:5" ht="15.75" customHeight="1">
      <c r="A293" s="244"/>
      <c r="C293" s="244"/>
      <c r="E293" s="363"/>
    </row>
    <row r="294" spans="1:5" ht="15.75" customHeight="1">
      <c r="A294" s="244"/>
      <c r="C294" s="244"/>
      <c r="E294" s="363"/>
    </row>
    <row r="295" spans="1:5" ht="15.75" customHeight="1">
      <c r="A295" s="244"/>
      <c r="C295" s="244"/>
      <c r="E295" s="363"/>
    </row>
    <row r="296" spans="1:5" ht="15.75" customHeight="1">
      <c r="A296" s="244"/>
      <c r="C296" s="244"/>
      <c r="E296" s="363"/>
    </row>
    <row r="297" spans="1:5" ht="15.75" customHeight="1">
      <c r="A297" s="244"/>
      <c r="C297" s="244"/>
      <c r="E297" s="363"/>
    </row>
    <row r="298" spans="1:5" ht="15.75" customHeight="1">
      <c r="A298" s="244"/>
      <c r="C298" s="244"/>
      <c r="E298" s="363"/>
    </row>
    <row r="299" spans="1:5" ht="15.75" customHeight="1">
      <c r="A299" s="244"/>
      <c r="C299" s="244"/>
      <c r="E299" s="363"/>
    </row>
    <row r="300" spans="1:5" ht="15.75" customHeight="1">
      <c r="A300" s="244"/>
      <c r="C300" s="244"/>
      <c r="E300" s="363"/>
    </row>
    <row r="301" spans="1:5" ht="15.75" customHeight="1">
      <c r="A301" s="244"/>
      <c r="C301" s="244"/>
      <c r="E301" s="363"/>
    </row>
    <row r="302" spans="1:5" ht="15.75" customHeight="1">
      <c r="A302" s="244"/>
      <c r="C302" s="244"/>
      <c r="E302" s="363"/>
    </row>
    <row r="303" spans="1:5" ht="15.75" customHeight="1">
      <c r="A303" s="244"/>
      <c r="C303" s="244"/>
      <c r="E303" s="363"/>
    </row>
    <row r="304" spans="1:5" ht="15.75" customHeight="1">
      <c r="A304" s="244"/>
      <c r="C304" s="244"/>
      <c r="E304" s="363"/>
    </row>
    <row r="305" spans="1:5" ht="15.75" customHeight="1">
      <c r="A305" s="244"/>
      <c r="C305" s="244"/>
      <c r="E305" s="363"/>
    </row>
    <row r="306" spans="1:5" ht="15.75" customHeight="1">
      <c r="A306" s="244"/>
      <c r="C306" s="244"/>
      <c r="E306" s="363"/>
    </row>
    <row r="307" spans="1:5" ht="15.75" customHeight="1">
      <c r="A307" s="244"/>
      <c r="C307" s="244"/>
      <c r="E307" s="363"/>
    </row>
    <row r="308" spans="1:5" ht="15.75" customHeight="1">
      <c r="A308" s="244"/>
      <c r="C308" s="244"/>
      <c r="E308" s="363"/>
    </row>
    <row r="309" spans="1:5" ht="15.75" customHeight="1">
      <c r="A309" s="244"/>
      <c r="C309" s="244"/>
      <c r="E309" s="363"/>
    </row>
    <row r="310" spans="1:5" ht="15.75" customHeight="1">
      <c r="A310" s="244"/>
      <c r="C310" s="244"/>
      <c r="E310" s="363"/>
    </row>
    <row r="311" spans="1:5" ht="15.75" customHeight="1">
      <c r="A311" s="244"/>
      <c r="C311" s="244"/>
      <c r="E311" s="363"/>
    </row>
    <row r="312" spans="1:5" ht="15.75" customHeight="1">
      <c r="A312" s="244"/>
      <c r="C312" s="244"/>
      <c r="E312" s="363"/>
    </row>
    <row r="313" spans="1:5" ht="15.75" customHeight="1">
      <c r="A313" s="244"/>
      <c r="C313" s="244"/>
      <c r="E313" s="363"/>
    </row>
    <row r="314" spans="1:5" ht="15.75" customHeight="1">
      <c r="A314" s="244"/>
      <c r="C314" s="244"/>
      <c r="E314" s="363"/>
    </row>
    <row r="315" spans="1:5" ht="15.75" customHeight="1">
      <c r="A315" s="244"/>
      <c r="C315" s="244"/>
      <c r="E315" s="363"/>
    </row>
    <row r="316" spans="1:5" ht="15.75" customHeight="1">
      <c r="A316" s="244"/>
      <c r="C316" s="244"/>
      <c r="E316" s="363"/>
    </row>
    <row r="317" spans="1:5" ht="15.75" customHeight="1">
      <c r="A317" s="244"/>
      <c r="C317" s="244"/>
      <c r="E317" s="363"/>
    </row>
    <row r="318" spans="1:5" ht="15.75" customHeight="1">
      <c r="A318" s="244"/>
      <c r="C318" s="244"/>
      <c r="E318" s="363"/>
    </row>
    <row r="319" spans="1:5" ht="15.75" customHeight="1">
      <c r="A319" s="244"/>
      <c r="C319" s="244"/>
      <c r="E319" s="363"/>
    </row>
    <row r="320" spans="1:5" ht="15.75" customHeight="1">
      <c r="A320" s="244"/>
      <c r="C320" s="244"/>
      <c r="E320" s="363"/>
    </row>
    <row r="321" spans="1:5" ht="15.75" customHeight="1">
      <c r="A321" s="244"/>
      <c r="C321" s="244"/>
      <c r="E321" s="363"/>
    </row>
    <row r="322" spans="1:5" ht="15.75" customHeight="1">
      <c r="A322" s="244"/>
      <c r="C322" s="244"/>
      <c r="E322" s="363"/>
    </row>
    <row r="323" spans="1:5" ht="15.75" customHeight="1">
      <c r="A323" s="244"/>
      <c r="C323" s="244"/>
      <c r="E323" s="363"/>
    </row>
    <row r="324" spans="1:5" ht="15.75" customHeight="1">
      <c r="A324" s="244"/>
      <c r="C324" s="244"/>
      <c r="E324" s="363"/>
    </row>
    <row r="325" spans="1:5" ht="15.75" customHeight="1">
      <c r="A325" s="244"/>
      <c r="C325" s="244"/>
      <c r="E325" s="363"/>
    </row>
    <row r="326" spans="1:5" ht="15.75" customHeight="1">
      <c r="A326" s="244"/>
      <c r="C326" s="244"/>
      <c r="E326" s="363"/>
    </row>
    <row r="327" spans="1:5" ht="15.75" customHeight="1">
      <c r="A327" s="244"/>
      <c r="C327" s="244"/>
      <c r="E327" s="363"/>
    </row>
    <row r="328" spans="1:5" ht="15.75" customHeight="1">
      <c r="A328" s="244"/>
      <c r="C328" s="244"/>
      <c r="E328" s="363"/>
    </row>
    <row r="329" spans="1:5" ht="15.75" customHeight="1">
      <c r="A329" s="244"/>
      <c r="C329" s="244"/>
      <c r="E329" s="363"/>
    </row>
    <row r="330" spans="1:5" ht="15.75" customHeight="1">
      <c r="A330" s="244"/>
      <c r="C330" s="244"/>
      <c r="E330" s="363"/>
    </row>
    <row r="331" spans="1:5" ht="15.75" customHeight="1">
      <c r="A331" s="244"/>
      <c r="C331" s="244"/>
      <c r="E331" s="363"/>
    </row>
    <row r="332" spans="1:5" ht="15.75" customHeight="1">
      <c r="A332" s="244"/>
      <c r="C332" s="244"/>
      <c r="E332" s="363"/>
    </row>
    <row r="333" spans="1:5" ht="15.75" customHeight="1">
      <c r="A333" s="244"/>
      <c r="C333" s="244"/>
      <c r="E333" s="363"/>
    </row>
    <row r="334" spans="1:5" ht="15.75" customHeight="1">
      <c r="A334" s="244"/>
      <c r="C334" s="244"/>
      <c r="E334" s="363"/>
    </row>
    <row r="335" spans="1:5" ht="15.75" customHeight="1">
      <c r="A335" s="244"/>
      <c r="C335" s="244"/>
      <c r="E335" s="363"/>
    </row>
    <row r="336" spans="1:5" ht="15.75" customHeight="1">
      <c r="A336" s="244"/>
      <c r="C336" s="244"/>
      <c r="E336" s="363"/>
    </row>
    <row r="337" spans="1:5" ht="15.75" customHeight="1">
      <c r="A337" s="244"/>
      <c r="C337" s="244"/>
      <c r="E337" s="363"/>
    </row>
    <row r="338" spans="1:5" ht="15.75" customHeight="1">
      <c r="A338" s="244"/>
      <c r="C338" s="244"/>
      <c r="E338" s="363"/>
    </row>
    <row r="339" spans="1:5" ht="15.75" customHeight="1">
      <c r="A339" s="244"/>
      <c r="C339" s="244"/>
      <c r="E339" s="363"/>
    </row>
    <row r="340" spans="1:5" ht="15.75" customHeight="1">
      <c r="A340" s="244"/>
      <c r="C340" s="244"/>
      <c r="E340" s="363"/>
    </row>
    <row r="341" spans="1:5" ht="15.75" customHeight="1">
      <c r="A341" s="244"/>
      <c r="C341" s="244"/>
      <c r="E341" s="363"/>
    </row>
    <row r="342" spans="1:5" ht="15.75" customHeight="1">
      <c r="A342" s="244"/>
      <c r="C342" s="244"/>
      <c r="E342" s="363"/>
    </row>
    <row r="343" spans="1:5" ht="15.75" customHeight="1">
      <c r="A343" s="244"/>
      <c r="C343" s="244"/>
      <c r="E343" s="363"/>
    </row>
    <row r="344" spans="1:5" ht="15.75" customHeight="1">
      <c r="A344" s="244"/>
      <c r="C344" s="244"/>
      <c r="E344" s="363"/>
    </row>
    <row r="345" spans="1:5" ht="15.75" customHeight="1">
      <c r="A345" s="244"/>
      <c r="C345" s="244"/>
      <c r="E345" s="363"/>
    </row>
    <row r="346" spans="1:5" ht="15.75" customHeight="1">
      <c r="A346" s="244"/>
      <c r="C346" s="244"/>
      <c r="E346" s="363"/>
    </row>
    <row r="347" spans="1:5" ht="15.75" customHeight="1">
      <c r="A347" s="244"/>
      <c r="C347" s="244"/>
      <c r="E347" s="363"/>
    </row>
    <row r="348" spans="1:5" ht="15.75" customHeight="1">
      <c r="A348" s="244"/>
      <c r="C348" s="244"/>
      <c r="E348" s="363"/>
    </row>
    <row r="349" spans="1:5" ht="15.75" customHeight="1">
      <c r="A349" s="244"/>
      <c r="C349" s="244"/>
      <c r="E349" s="363"/>
    </row>
    <row r="350" spans="1:5" ht="15.75" customHeight="1">
      <c r="A350" s="244"/>
      <c r="C350" s="244"/>
      <c r="E350" s="363"/>
    </row>
    <row r="351" spans="1:5" ht="15.75" customHeight="1">
      <c r="A351" s="244"/>
      <c r="C351" s="244"/>
      <c r="E351" s="363"/>
    </row>
    <row r="352" spans="1:5" ht="15.75" customHeight="1">
      <c r="A352" s="244"/>
      <c r="C352" s="244"/>
      <c r="E352" s="363"/>
    </row>
    <row r="353" spans="1:5" ht="15.75" customHeight="1">
      <c r="A353" s="244"/>
      <c r="C353" s="244"/>
      <c r="E353" s="363"/>
    </row>
    <row r="354" spans="1:5" ht="15.75" customHeight="1">
      <c r="A354" s="244"/>
      <c r="C354" s="244"/>
      <c r="E354" s="363"/>
    </row>
    <row r="355" spans="1:5" ht="15.75" customHeight="1">
      <c r="A355" s="244"/>
      <c r="C355" s="244"/>
      <c r="E355" s="363"/>
    </row>
    <row r="356" spans="1:5" ht="15.75" customHeight="1">
      <c r="A356" s="244"/>
      <c r="C356" s="244"/>
      <c r="E356" s="363"/>
    </row>
    <row r="357" spans="1:5" ht="15.75" customHeight="1">
      <c r="A357" s="244"/>
      <c r="C357" s="244"/>
      <c r="E357" s="363"/>
    </row>
    <row r="358" spans="1:5" ht="15.75" customHeight="1">
      <c r="A358" s="244"/>
      <c r="C358" s="244"/>
      <c r="E358" s="363"/>
    </row>
    <row r="359" spans="1:5" ht="15.75" customHeight="1">
      <c r="A359" s="244"/>
      <c r="C359" s="244"/>
      <c r="E359" s="363"/>
    </row>
    <row r="360" spans="1:5" ht="15.75" customHeight="1">
      <c r="A360" s="244"/>
      <c r="C360" s="244"/>
      <c r="E360" s="363"/>
    </row>
    <row r="361" spans="1:5" ht="15.75" customHeight="1">
      <c r="A361" s="244"/>
      <c r="C361" s="244"/>
      <c r="E361" s="363"/>
    </row>
    <row r="362" spans="1:5" ht="15.75" customHeight="1">
      <c r="A362" s="244"/>
      <c r="C362" s="244"/>
      <c r="E362" s="363"/>
    </row>
    <row r="363" spans="1:5" ht="15.75" customHeight="1">
      <c r="A363" s="244"/>
      <c r="C363" s="244"/>
      <c r="E363" s="363"/>
    </row>
    <row r="364" spans="1:5" ht="15.75" customHeight="1">
      <c r="A364" s="244"/>
      <c r="C364" s="244"/>
      <c r="E364" s="363"/>
    </row>
    <row r="365" spans="1:5" ht="15.75" customHeight="1">
      <c r="A365" s="244"/>
      <c r="C365" s="244"/>
      <c r="E365" s="363"/>
    </row>
    <row r="366" spans="1:5" ht="15.75" customHeight="1">
      <c r="A366" s="244"/>
      <c r="C366" s="244"/>
      <c r="E366" s="363"/>
    </row>
    <row r="367" spans="1:5" ht="15.75" customHeight="1">
      <c r="A367" s="244"/>
      <c r="C367" s="244"/>
      <c r="E367" s="363"/>
    </row>
    <row r="368" spans="1:5" ht="15.75" customHeight="1">
      <c r="A368" s="244"/>
      <c r="C368" s="244"/>
      <c r="E368" s="363"/>
    </row>
    <row r="369" spans="1:5" ht="15.75" customHeight="1">
      <c r="A369" s="244"/>
      <c r="C369" s="244"/>
      <c r="E369" s="363"/>
    </row>
    <row r="370" spans="1:5" ht="15.75" customHeight="1">
      <c r="A370" s="244"/>
      <c r="C370" s="244"/>
      <c r="E370" s="363"/>
    </row>
    <row r="371" spans="1:5" ht="15.75" customHeight="1">
      <c r="A371" s="244"/>
      <c r="C371" s="244"/>
      <c r="E371" s="363"/>
    </row>
    <row r="372" spans="1:5" ht="15.75" customHeight="1">
      <c r="A372" s="244"/>
      <c r="C372" s="244"/>
      <c r="E372" s="363"/>
    </row>
    <row r="373" spans="1:5" ht="15.75" customHeight="1">
      <c r="A373" s="244"/>
      <c r="C373" s="244"/>
      <c r="E373" s="363"/>
    </row>
    <row r="374" spans="1:5" ht="15.75" customHeight="1">
      <c r="A374" s="244"/>
      <c r="C374" s="244"/>
      <c r="E374" s="363"/>
    </row>
    <row r="375" spans="1:5" ht="15.75" customHeight="1">
      <c r="A375" s="244"/>
      <c r="C375" s="244"/>
      <c r="E375" s="363"/>
    </row>
    <row r="376" spans="1:5" ht="15.75" customHeight="1">
      <c r="A376" s="244"/>
      <c r="C376" s="244"/>
      <c r="E376" s="363"/>
    </row>
    <row r="377" spans="1:5" ht="15.75" customHeight="1">
      <c r="A377" s="244"/>
      <c r="C377" s="244"/>
      <c r="E377" s="363"/>
    </row>
    <row r="378" spans="1:5" ht="15.75" customHeight="1">
      <c r="A378" s="244"/>
      <c r="C378" s="244"/>
      <c r="E378" s="363"/>
    </row>
    <row r="379" spans="1:5" ht="15.75" customHeight="1">
      <c r="A379" s="244"/>
      <c r="C379" s="244"/>
      <c r="E379" s="363"/>
    </row>
    <row r="380" spans="1:5" ht="15.75" customHeight="1">
      <c r="A380" s="244"/>
      <c r="C380" s="244"/>
      <c r="E380" s="363"/>
    </row>
    <row r="381" spans="1:5" ht="15.75" customHeight="1">
      <c r="A381" s="244"/>
      <c r="C381" s="244"/>
      <c r="E381" s="363"/>
    </row>
    <row r="382" spans="1:5" ht="15.75" customHeight="1">
      <c r="A382" s="244"/>
      <c r="C382" s="244"/>
      <c r="E382" s="363"/>
    </row>
    <row r="383" spans="1:5" ht="15.75" customHeight="1">
      <c r="A383" s="244"/>
      <c r="C383" s="244"/>
      <c r="E383" s="363"/>
    </row>
    <row r="384" spans="1:5" ht="15.75" customHeight="1">
      <c r="A384" s="244"/>
      <c r="C384" s="244"/>
      <c r="E384" s="363"/>
    </row>
    <row r="385" spans="1:5" ht="15.75" customHeight="1">
      <c r="A385" s="244"/>
      <c r="C385" s="244"/>
      <c r="E385" s="363"/>
    </row>
    <row r="386" spans="1:5" ht="15.75" customHeight="1">
      <c r="A386" s="244"/>
      <c r="C386" s="244"/>
      <c r="E386" s="363"/>
    </row>
    <row r="387" spans="1:5" ht="15.75" customHeight="1">
      <c r="A387" s="244"/>
      <c r="C387" s="244"/>
      <c r="E387" s="363"/>
    </row>
    <row r="388" spans="1:5" ht="15.75" customHeight="1">
      <c r="A388" s="244"/>
      <c r="C388" s="244"/>
      <c r="E388" s="363"/>
    </row>
    <row r="389" spans="1:5" ht="15.75" customHeight="1">
      <c r="A389" s="244"/>
      <c r="C389" s="244"/>
      <c r="E389" s="363"/>
    </row>
    <row r="390" spans="1:5" ht="15.75" customHeight="1">
      <c r="A390" s="244"/>
      <c r="C390" s="244"/>
      <c r="E390" s="363"/>
    </row>
    <row r="391" spans="1:5" ht="15.75" customHeight="1">
      <c r="A391" s="244"/>
      <c r="C391" s="244"/>
      <c r="E391" s="363"/>
    </row>
    <row r="392" spans="1:5" ht="15.75" customHeight="1">
      <c r="A392" s="244"/>
      <c r="C392" s="244"/>
      <c r="E392" s="363"/>
    </row>
    <row r="393" spans="1:5" ht="15.75" customHeight="1">
      <c r="A393" s="244"/>
      <c r="C393" s="244"/>
      <c r="E393" s="363"/>
    </row>
    <row r="394" spans="1:5" ht="15.75" customHeight="1">
      <c r="A394" s="244"/>
      <c r="C394" s="244"/>
      <c r="E394" s="363"/>
    </row>
    <row r="395" spans="1:5" ht="15.75" customHeight="1">
      <c r="A395" s="244"/>
      <c r="C395" s="244"/>
      <c r="E395" s="363"/>
    </row>
    <row r="396" spans="1:5" ht="15.75" customHeight="1">
      <c r="A396" s="244"/>
      <c r="C396" s="244"/>
      <c r="E396" s="363"/>
    </row>
    <row r="397" spans="1:5" ht="15.75" customHeight="1">
      <c r="A397" s="244"/>
      <c r="C397" s="244"/>
      <c r="E397" s="363"/>
    </row>
    <row r="398" spans="1:5" ht="15.75" customHeight="1">
      <c r="A398" s="244"/>
      <c r="C398" s="244"/>
      <c r="E398" s="363"/>
    </row>
    <row r="399" spans="1:5" ht="15.75" customHeight="1">
      <c r="A399" s="244"/>
      <c r="C399" s="244"/>
      <c r="E399" s="363"/>
    </row>
    <row r="400" spans="1:5" ht="15.75" customHeight="1">
      <c r="A400" s="244"/>
      <c r="C400" s="244"/>
      <c r="E400" s="363"/>
    </row>
    <row r="401" spans="1:5" ht="15.75" customHeight="1">
      <c r="A401" s="244"/>
      <c r="C401" s="244"/>
      <c r="E401" s="363"/>
    </row>
    <row r="402" spans="1:5" ht="15.75" customHeight="1">
      <c r="A402" s="244"/>
      <c r="C402" s="244"/>
      <c r="E402" s="363"/>
    </row>
    <row r="403" spans="1:5" ht="15.75" customHeight="1">
      <c r="A403" s="244"/>
      <c r="C403" s="244"/>
      <c r="E403" s="363"/>
    </row>
    <row r="404" spans="1:5" ht="15.75" customHeight="1">
      <c r="A404" s="244"/>
      <c r="C404" s="244"/>
      <c r="E404" s="363"/>
    </row>
    <row r="405" spans="1:5" ht="15.75" customHeight="1">
      <c r="A405" s="244"/>
      <c r="C405" s="244"/>
      <c r="E405" s="363"/>
    </row>
    <row r="406" spans="1:5" ht="15.75" customHeight="1">
      <c r="A406" s="244"/>
      <c r="C406" s="244"/>
      <c r="E406" s="363"/>
    </row>
    <row r="407" spans="1:5" ht="15.75" customHeight="1">
      <c r="A407" s="244"/>
      <c r="C407" s="244"/>
      <c r="E407" s="363"/>
    </row>
    <row r="408" spans="1:5" ht="15.75" customHeight="1">
      <c r="A408" s="244"/>
      <c r="C408" s="244"/>
      <c r="E408" s="363"/>
    </row>
    <row r="409" spans="1:5" ht="15.75" customHeight="1">
      <c r="A409" s="244"/>
      <c r="C409" s="244"/>
      <c r="E409" s="363"/>
    </row>
    <row r="410" spans="1:5" ht="15.75" customHeight="1">
      <c r="A410" s="244"/>
      <c r="C410" s="244"/>
      <c r="E410" s="363"/>
    </row>
    <row r="411" spans="1:5" ht="15.75" customHeight="1">
      <c r="A411" s="244"/>
      <c r="C411" s="244"/>
      <c r="E411" s="363"/>
    </row>
    <row r="412" spans="1:5" ht="15.75" customHeight="1">
      <c r="A412" s="244"/>
      <c r="C412" s="244"/>
      <c r="E412" s="363"/>
    </row>
    <row r="413" spans="1:5" ht="15.75" customHeight="1">
      <c r="A413" s="244"/>
      <c r="C413" s="244"/>
      <c r="E413" s="363"/>
    </row>
    <row r="414" spans="1:5" ht="15.75" customHeight="1">
      <c r="A414" s="244"/>
      <c r="C414" s="244"/>
      <c r="E414" s="363"/>
    </row>
    <row r="415" spans="1:5" ht="15.75" customHeight="1">
      <c r="A415" s="244"/>
      <c r="C415" s="244"/>
      <c r="E415" s="363"/>
    </row>
    <row r="416" spans="1:5" ht="15.75" customHeight="1">
      <c r="A416" s="244"/>
      <c r="C416" s="244"/>
      <c r="E416" s="363"/>
    </row>
    <row r="417" spans="1:5" ht="15.75" customHeight="1">
      <c r="A417" s="244"/>
      <c r="C417" s="244"/>
      <c r="E417" s="363"/>
    </row>
    <row r="418" spans="1:5" ht="15.75" customHeight="1">
      <c r="A418" s="244"/>
      <c r="C418" s="244"/>
      <c r="E418" s="363"/>
    </row>
    <row r="419" spans="1:5" ht="15.75" customHeight="1">
      <c r="A419" s="244"/>
      <c r="C419" s="244"/>
      <c r="E419" s="363"/>
    </row>
    <row r="420" spans="1:5" ht="15.75" customHeight="1">
      <c r="A420" s="244"/>
      <c r="C420" s="244"/>
      <c r="E420" s="363"/>
    </row>
    <row r="421" spans="1:5" ht="15.75" customHeight="1">
      <c r="A421" s="244"/>
      <c r="C421" s="244"/>
      <c r="E421" s="363"/>
    </row>
    <row r="422" spans="1:5" ht="15.75" customHeight="1">
      <c r="A422" s="244"/>
      <c r="C422" s="244"/>
      <c r="E422" s="363"/>
    </row>
    <row r="423" spans="1:5" ht="15.75" customHeight="1">
      <c r="A423" s="244"/>
      <c r="C423" s="244"/>
      <c r="E423" s="363"/>
    </row>
    <row r="424" spans="1:5" ht="15.75" customHeight="1">
      <c r="A424" s="244"/>
      <c r="C424" s="244"/>
      <c r="E424" s="363"/>
    </row>
    <row r="425" spans="1:5" ht="15.75" customHeight="1">
      <c r="A425" s="244"/>
      <c r="C425" s="244"/>
      <c r="E425" s="363"/>
    </row>
    <row r="426" spans="1:5" ht="15.75" customHeight="1">
      <c r="A426" s="244"/>
      <c r="C426" s="244"/>
      <c r="E426" s="363"/>
    </row>
    <row r="427" spans="1:5" ht="15.75" customHeight="1">
      <c r="A427" s="244"/>
      <c r="C427" s="244"/>
      <c r="E427" s="363"/>
    </row>
    <row r="428" spans="1:5" ht="15.75" customHeight="1">
      <c r="A428" s="244"/>
      <c r="C428" s="244"/>
      <c r="E428" s="363"/>
    </row>
    <row r="429" spans="1:5" ht="15.75" customHeight="1">
      <c r="A429" s="244"/>
      <c r="C429" s="244"/>
      <c r="E429" s="363"/>
    </row>
    <row r="430" spans="1:5" ht="15.75" customHeight="1">
      <c r="A430" s="244"/>
      <c r="C430" s="244"/>
      <c r="E430" s="363"/>
    </row>
    <row r="431" spans="1:5" ht="15.75" customHeight="1">
      <c r="A431" s="244"/>
      <c r="C431" s="244"/>
      <c r="E431" s="363"/>
    </row>
    <row r="432" spans="1:5" ht="15.75" customHeight="1">
      <c r="A432" s="244"/>
      <c r="C432" s="244"/>
      <c r="E432" s="363"/>
    </row>
    <row r="433" spans="1:5" ht="15.75" customHeight="1">
      <c r="A433" s="244"/>
      <c r="C433" s="244"/>
      <c r="E433" s="363"/>
    </row>
    <row r="434" spans="1:5" ht="15.75" customHeight="1">
      <c r="A434" s="244"/>
      <c r="C434" s="244"/>
      <c r="E434" s="363"/>
    </row>
    <row r="435" spans="1:5" ht="15.75" customHeight="1">
      <c r="A435" s="244"/>
      <c r="C435" s="244"/>
      <c r="E435" s="363"/>
    </row>
    <row r="436" spans="1:5" ht="15.75" customHeight="1">
      <c r="A436" s="244"/>
      <c r="C436" s="244"/>
      <c r="E436" s="363"/>
    </row>
    <row r="437" spans="1:5" ht="15.75" customHeight="1">
      <c r="A437" s="244"/>
      <c r="C437" s="244"/>
      <c r="E437" s="363"/>
    </row>
    <row r="438" spans="1:5" ht="15.75" customHeight="1">
      <c r="A438" s="244"/>
      <c r="C438" s="244"/>
      <c r="E438" s="363"/>
    </row>
    <row r="439" spans="1:5" ht="15.75" customHeight="1">
      <c r="A439" s="244"/>
      <c r="C439" s="244"/>
      <c r="E439" s="363"/>
    </row>
    <row r="440" spans="1:5" ht="15.75" customHeight="1">
      <c r="A440" s="244"/>
      <c r="C440" s="244"/>
      <c r="E440" s="363"/>
    </row>
    <row r="441" spans="1:5" ht="15.75" customHeight="1">
      <c r="A441" s="244"/>
      <c r="C441" s="244"/>
      <c r="E441" s="363"/>
    </row>
    <row r="442" spans="1:5" ht="15.75" customHeight="1">
      <c r="A442" s="244"/>
      <c r="C442" s="244"/>
      <c r="E442" s="363"/>
    </row>
    <row r="443" spans="1:5" ht="15.75" customHeight="1">
      <c r="A443" s="244"/>
      <c r="C443" s="244"/>
      <c r="E443" s="363"/>
    </row>
    <row r="444" spans="1:5" ht="15.75" customHeight="1">
      <c r="A444" s="244"/>
      <c r="C444" s="244"/>
      <c r="E444" s="363"/>
    </row>
    <row r="445" spans="1:5" ht="15.75" customHeight="1">
      <c r="A445" s="244"/>
      <c r="C445" s="244"/>
      <c r="E445" s="363"/>
    </row>
    <row r="446" spans="1:5" ht="15.75" customHeight="1">
      <c r="A446" s="244"/>
      <c r="C446" s="244"/>
      <c r="E446" s="363"/>
    </row>
    <row r="447" spans="1:5" ht="15.75" customHeight="1">
      <c r="A447" s="244"/>
      <c r="C447" s="244"/>
      <c r="E447" s="363"/>
    </row>
    <row r="448" spans="1:5" ht="15.75" customHeight="1">
      <c r="A448" s="244"/>
      <c r="C448" s="244"/>
      <c r="E448" s="363"/>
    </row>
    <row r="449" spans="1:5" ht="15.75" customHeight="1">
      <c r="A449" s="244"/>
      <c r="C449" s="244"/>
      <c r="E449" s="363"/>
    </row>
    <row r="450" spans="1:5" ht="15.75" customHeight="1">
      <c r="A450" s="244"/>
      <c r="C450" s="244"/>
      <c r="E450" s="363"/>
    </row>
    <row r="451" spans="1:5" ht="15.75" customHeight="1">
      <c r="A451" s="244"/>
      <c r="C451" s="244"/>
      <c r="E451" s="363"/>
    </row>
    <row r="452" spans="1:5" ht="15.75" customHeight="1">
      <c r="A452" s="244"/>
      <c r="C452" s="244"/>
      <c r="E452" s="363"/>
    </row>
    <row r="453" spans="1:5" ht="15.75" customHeight="1">
      <c r="A453" s="244"/>
      <c r="C453" s="244"/>
      <c r="E453" s="363"/>
    </row>
    <row r="454" spans="1:5" ht="15.75" customHeight="1">
      <c r="A454" s="244"/>
      <c r="C454" s="244"/>
      <c r="E454" s="363"/>
    </row>
    <row r="455" spans="1:5" ht="15.75" customHeight="1">
      <c r="A455" s="244"/>
      <c r="C455" s="244"/>
      <c r="E455" s="363"/>
    </row>
    <row r="456" spans="1:5" ht="15.75" customHeight="1">
      <c r="A456" s="244"/>
      <c r="C456" s="244"/>
      <c r="E456" s="363"/>
    </row>
    <row r="457" spans="1:5" ht="15.75" customHeight="1">
      <c r="A457" s="244"/>
      <c r="C457" s="244"/>
      <c r="E457" s="363"/>
    </row>
    <row r="458" spans="1:5" ht="15.75" customHeight="1">
      <c r="A458" s="244"/>
      <c r="C458" s="244"/>
      <c r="E458" s="363"/>
    </row>
    <row r="459" spans="1:5" ht="15.75" customHeight="1">
      <c r="A459" s="244"/>
      <c r="C459" s="244"/>
      <c r="E459" s="363"/>
    </row>
    <row r="460" spans="1:5" ht="15.75" customHeight="1">
      <c r="A460" s="244"/>
      <c r="C460" s="244"/>
      <c r="E460" s="363"/>
    </row>
    <row r="461" spans="1:5" ht="15.75" customHeight="1">
      <c r="A461" s="244"/>
      <c r="C461" s="244"/>
      <c r="E461" s="363"/>
    </row>
    <row r="462" spans="1:5" ht="15.75" customHeight="1">
      <c r="A462" s="244"/>
      <c r="C462" s="244"/>
      <c r="E462" s="363"/>
    </row>
    <row r="463" spans="1:5" ht="15.75" customHeight="1">
      <c r="A463" s="244"/>
      <c r="C463" s="244"/>
      <c r="E463" s="363"/>
    </row>
    <row r="464" spans="1:5" ht="15.75" customHeight="1">
      <c r="A464" s="244"/>
      <c r="C464" s="244"/>
      <c r="E464" s="363"/>
    </row>
    <row r="465" spans="1:5" ht="15.75" customHeight="1">
      <c r="A465" s="244"/>
      <c r="C465" s="244"/>
      <c r="E465" s="363"/>
    </row>
    <row r="466" spans="1:5" ht="15.75" customHeight="1">
      <c r="A466" s="244"/>
      <c r="C466" s="244"/>
      <c r="E466" s="363"/>
    </row>
    <row r="467" spans="1:5" ht="15.75" customHeight="1">
      <c r="A467" s="244"/>
      <c r="C467" s="244"/>
      <c r="E467" s="363"/>
    </row>
    <row r="468" spans="1:5" ht="15.75" customHeight="1">
      <c r="A468" s="244"/>
      <c r="C468" s="244"/>
      <c r="E468" s="363"/>
    </row>
    <row r="469" spans="1:5" ht="15.75" customHeight="1">
      <c r="A469" s="244"/>
      <c r="C469" s="244"/>
      <c r="E469" s="363"/>
    </row>
    <row r="470" spans="1:5" ht="15.75" customHeight="1">
      <c r="A470" s="244"/>
      <c r="C470" s="244"/>
      <c r="E470" s="363"/>
    </row>
    <row r="471" spans="1:5" ht="15.75" customHeight="1">
      <c r="A471" s="244"/>
      <c r="C471" s="244"/>
      <c r="E471" s="363"/>
    </row>
    <row r="472" spans="1:5" ht="15.75" customHeight="1">
      <c r="A472" s="244"/>
      <c r="C472" s="244"/>
      <c r="E472" s="363"/>
    </row>
    <row r="473" spans="1:5" ht="15.75" customHeight="1">
      <c r="A473" s="244"/>
      <c r="C473" s="244"/>
      <c r="E473" s="363"/>
    </row>
    <row r="474" spans="1:5" ht="15.75" customHeight="1">
      <c r="A474" s="244"/>
      <c r="C474" s="244"/>
      <c r="E474" s="363"/>
    </row>
    <row r="475" spans="1:5" ht="15.75" customHeight="1">
      <c r="A475" s="244"/>
      <c r="C475" s="244"/>
      <c r="E475" s="363"/>
    </row>
    <row r="476" spans="1:5" ht="15.75" customHeight="1">
      <c r="A476" s="244"/>
      <c r="C476" s="244"/>
      <c r="E476" s="363"/>
    </row>
    <row r="477" spans="1:5" ht="15.75" customHeight="1">
      <c r="A477" s="244"/>
      <c r="C477" s="244"/>
      <c r="E477" s="363"/>
    </row>
    <row r="478" spans="1:5" ht="15.75" customHeight="1">
      <c r="A478" s="244"/>
      <c r="C478" s="244"/>
      <c r="E478" s="363"/>
    </row>
    <row r="479" spans="1:5" ht="15.75" customHeight="1">
      <c r="A479" s="244"/>
      <c r="C479" s="244"/>
      <c r="E479" s="363"/>
    </row>
    <row r="480" spans="1:5" ht="15.75" customHeight="1">
      <c r="A480" s="244"/>
      <c r="C480" s="244"/>
      <c r="E480" s="363"/>
    </row>
    <row r="481" spans="1:5" ht="15.75" customHeight="1">
      <c r="A481" s="244"/>
      <c r="C481" s="244"/>
      <c r="E481" s="363"/>
    </row>
    <row r="482" spans="1:5" ht="15.75" customHeight="1">
      <c r="A482" s="244"/>
      <c r="C482" s="244"/>
      <c r="E482" s="363"/>
    </row>
    <row r="483" spans="1:5" ht="15.75" customHeight="1">
      <c r="A483" s="244"/>
      <c r="C483" s="244"/>
      <c r="E483" s="363"/>
    </row>
    <row r="484" spans="1:5" ht="15.75" customHeight="1">
      <c r="A484" s="244"/>
      <c r="C484" s="244"/>
      <c r="E484" s="363"/>
    </row>
    <row r="485" spans="1:5" ht="15.75" customHeight="1">
      <c r="A485" s="244"/>
      <c r="C485" s="244"/>
      <c r="E485" s="363"/>
    </row>
    <row r="486" spans="1:5" ht="15.75" customHeight="1">
      <c r="A486" s="244"/>
      <c r="C486" s="244"/>
      <c r="E486" s="363"/>
    </row>
    <row r="487" spans="1:5" ht="15.75" customHeight="1">
      <c r="A487" s="244"/>
      <c r="C487" s="244"/>
      <c r="E487" s="363"/>
    </row>
    <row r="488" spans="1:5" ht="15.75" customHeight="1">
      <c r="A488" s="244"/>
      <c r="C488" s="244"/>
      <c r="E488" s="363"/>
    </row>
    <row r="489" spans="1:5" ht="15.75" customHeight="1">
      <c r="A489" s="244"/>
      <c r="C489" s="244"/>
      <c r="E489" s="363"/>
    </row>
    <row r="490" spans="1:5" ht="15.75" customHeight="1">
      <c r="A490" s="244"/>
      <c r="C490" s="244"/>
      <c r="E490" s="363"/>
    </row>
    <row r="491" spans="1:5" ht="15.75" customHeight="1">
      <c r="A491" s="244"/>
      <c r="C491" s="244"/>
      <c r="E491" s="363"/>
    </row>
    <row r="492" spans="1:5" ht="15.75" customHeight="1">
      <c r="A492" s="244"/>
      <c r="C492" s="244"/>
      <c r="E492" s="363"/>
    </row>
    <row r="493" spans="1:5" ht="15.75" customHeight="1">
      <c r="A493" s="244"/>
      <c r="C493" s="244"/>
      <c r="E493" s="363"/>
    </row>
    <row r="494" spans="1:5" ht="15.75" customHeight="1">
      <c r="A494" s="244"/>
      <c r="C494" s="244"/>
      <c r="E494" s="363"/>
    </row>
    <row r="495" spans="1:5" ht="15.75" customHeight="1">
      <c r="A495" s="244"/>
      <c r="C495" s="244"/>
      <c r="E495" s="363"/>
    </row>
    <row r="496" spans="1:5" ht="15.75" customHeight="1">
      <c r="A496" s="244"/>
      <c r="C496" s="244"/>
      <c r="E496" s="363"/>
    </row>
    <row r="497" spans="1:5" ht="15.75" customHeight="1">
      <c r="A497" s="244"/>
      <c r="C497" s="244"/>
      <c r="E497" s="363"/>
    </row>
    <row r="498" spans="1:5" ht="15.75" customHeight="1">
      <c r="A498" s="244"/>
      <c r="C498" s="244"/>
      <c r="E498" s="363"/>
    </row>
    <row r="499" spans="1:5" ht="15.75" customHeight="1">
      <c r="A499" s="244"/>
      <c r="C499" s="244"/>
      <c r="E499" s="363"/>
    </row>
    <row r="500" spans="1:5" ht="15.75" customHeight="1">
      <c r="A500" s="244"/>
      <c r="C500" s="244"/>
      <c r="E500" s="363"/>
    </row>
    <row r="501" spans="1:5" ht="15.75" customHeight="1">
      <c r="A501" s="244"/>
      <c r="C501" s="244"/>
      <c r="E501" s="363"/>
    </row>
    <row r="502" spans="1:5" ht="15.75" customHeight="1">
      <c r="A502" s="244"/>
      <c r="C502" s="244"/>
      <c r="E502" s="363"/>
    </row>
    <row r="503" spans="1:5" ht="15.75" customHeight="1">
      <c r="A503" s="244"/>
      <c r="C503" s="244"/>
      <c r="E503" s="363"/>
    </row>
    <row r="504" spans="1:5" ht="15.75" customHeight="1">
      <c r="A504" s="244"/>
      <c r="C504" s="244"/>
      <c r="E504" s="363"/>
    </row>
    <row r="505" spans="1:5" ht="15.75" customHeight="1">
      <c r="A505" s="244"/>
      <c r="C505" s="244"/>
      <c r="E505" s="363"/>
    </row>
    <row r="506" spans="1:5" ht="15.75" customHeight="1">
      <c r="A506" s="244"/>
      <c r="C506" s="244"/>
      <c r="E506" s="363"/>
    </row>
    <row r="507" spans="1:5" ht="15.75" customHeight="1">
      <c r="A507" s="244"/>
      <c r="C507" s="244"/>
      <c r="E507" s="363"/>
    </row>
    <row r="508" spans="1:5" ht="15.75" customHeight="1">
      <c r="A508" s="244"/>
      <c r="C508" s="244"/>
      <c r="E508" s="363"/>
    </row>
    <row r="509" spans="1:5" ht="15.75" customHeight="1">
      <c r="A509" s="244"/>
      <c r="C509" s="244"/>
      <c r="E509" s="363"/>
    </row>
    <row r="510" spans="1:5" ht="15.75" customHeight="1">
      <c r="A510" s="244"/>
      <c r="C510" s="244"/>
      <c r="E510" s="363"/>
    </row>
    <row r="511" spans="1:5" ht="15.75" customHeight="1">
      <c r="A511" s="244"/>
      <c r="C511" s="244"/>
      <c r="E511" s="363"/>
    </row>
    <row r="512" spans="1:5" ht="15.75" customHeight="1">
      <c r="A512" s="244"/>
      <c r="C512" s="244"/>
      <c r="E512" s="363"/>
    </row>
    <row r="513" spans="1:5" ht="15.75" customHeight="1">
      <c r="A513" s="244"/>
      <c r="C513" s="244"/>
      <c r="E513" s="363"/>
    </row>
    <row r="514" spans="1:5" ht="15.75" customHeight="1">
      <c r="A514" s="244"/>
      <c r="C514" s="244"/>
      <c r="E514" s="363"/>
    </row>
    <row r="515" spans="1:5" ht="15.75" customHeight="1">
      <c r="A515" s="244"/>
      <c r="C515" s="244"/>
      <c r="E515" s="363"/>
    </row>
    <row r="516" spans="1:5" ht="15.75" customHeight="1">
      <c r="A516" s="244"/>
      <c r="C516" s="244"/>
      <c r="E516" s="363"/>
    </row>
    <row r="517" spans="1:5" ht="15.75" customHeight="1">
      <c r="A517" s="244"/>
      <c r="C517" s="244"/>
      <c r="E517" s="363"/>
    </row>
    <row r="518" spans="1:5" ht="15.75" customHeight="1">
      <c r="A518" s="244"/>
      <c r="C518" s="244"/>
      <c r="E518" s="363"/>
    </row>
    <row r="519" spans="1:5" ht="15.75" customHeight="1">
      <c r="A519" s="244"/>
      <c r="C519" s="244"/>
      <c r="E519" s="363"/>
    </row>
    <row r="520" spans="1:5" ht="15.75" customHeight="1">
      <c r="A520" s="244"/>
      <c r="C520" s="244"/>
      <c r="E520" s="363"/>
    </row>
    <row r="521" spans="1:5" ht="15.75" customHeight="1">
      <c r="A521" s="244"/>
      <c r="C521" s="244"/>
      <c r="E521" s="363"/>
    </row>
    <row r="522" spans="1:5" ht="15.75" customHeight="1">
      <c r="A522" s="244"/>
      <c r="C522" s="244"/>
      <c r="E522" s="363"/>
    </row>
    <row r="523" spans="1:5" ht="15.75" customHeight="1">
      <c r="A523" s="244"/>
      <c r="C523" s="244"/>
      <c r="E523" s="363"/>
    </row>
    <row r="524" spans="1:5" ht="15.75" customHeight="1">
      <c r="A524" s="244"/>
      <c r="C524" s="244"/>
      <c r="E524" s="363"/>
    </row>
    <row r="525" spans="1:5" ht="15.75" customHeight="1">
      <c r="A525" s="244"/>
      <c r="C525" s="244"/>
      <c r="E525" s="363"/>
    </row>
    <row r="526" spans="1:5" ht="15.75" customHeight="1">
      <c r="A526" s="244"/>
      <c r="C526" s="244"/>
      <c r="E526" s="363"/>
    </row>
    <row r="527" spans="1:5" ht="15.75" customHeight="1">
      <c r="A527" s="244"/>
      <c r="C527" s="244"/>
      <c r="E527" s="363"/>
    </row>
    <row r="528" spans="1:5" ht="15.75" customHeight="1">
      <c r="A528" s="244"/>
      <c r="C528" s="244"/>
      <c r="E528" s="363"/>
    </row>
    <row r="529" spans="1:5" ht="15.75" customHeight="1">
      <c r="A529" s="244"/>
      <c r="C529" s="244"/>
      <c r="E529" s="363"/>
    </row>
    <row r="530" spans="1:5" ht="15.75" customHeight="1">
      <c r="A530" s="244"/>
      <c r="C530" s="244"/>
      <c r="E530" s="363"/>
    </row>
    <row r="531" spans="1:5" ht="15.75" customHeight="1">
      <c r="A531" s="244"/>
      <c r="C531" s="244"/>
      <c r="E531" s="363"/>
    </row>
    <row r="532" spans="1:5" ht="15.75" customHeight="1">
      <c r="A532" s="244"/>
      <c r="C532" s="244"/>
      <c r="E532" s="363"/>
    </row>
    <row r="533" spans="1:5" ht="15.75" customHeight="1">
      <c r="A533" s="244"/>
      <c r="C533" s="244"/>
      <c r="E533" s="363"/>
    </row>
    <row r="534" spans="1:5" ht="15.75" customHeight="1">
      <c r="A534" s="244"/>
      <c r="C534" s="244"/>
      <c r="E534" s="363"/>
    </row>
    <row r="535" spans="1:5" ht="15.75" customHeight="1">
      <c r="A535" s="244"/>
      <c r="C535" s="244"/>
      <c r="E535" s="363"/>
    </row>
    <row r="536" spans="1:5" ht="15.75" customHeight="1">
      <c r="A536" s="244"/>
      <c r="C536" s="244"/>
      <c r="E536" s="363"/>
    </row>
    <row r="537" spans="1:5" ht="15.75" customHeight="1">
      <c r="A537" s="244"/>
      <c r="C537" s="244"/>
      <c r="E537" s="363"/>
    </row>
    <row r="538" spans="1:5" ht="15.75" customHeight="1">
      <c r="A538" s="244"/>
      <c r="C538" s="244"/>
      <c r="E538" s="363"/>
    </row>
    <row r="539" spans="1:5" ht="15.75" customHeight="1">
      <c r="A539" s="244"/>
      <c r="C539" s="244"/>
      <c r="E539" s="363"/>
    </row>
    <row r="540" spans="1:5" ht="15.75" customHeight="1">
      <c r="A540" s="244"/>
      <c r="C540" s="244"/>
      <c r="E540" s="363"/>
    </row>
    <row r="541" spans="1:5" ht="15.75" customHeight="1">
      <c r="A541" s="244"/>
      <c r="C541" s="244"/>
      <c r="E541" s="363"/>
    </row>
    <row r="542" spans="1:5" ht="15.75" customHeight="1">
      <c r="A542" s="244"/>
      <c r="C542" s="244"/>
      <c r="E542" s="363"/>
    </row>
    <row r="543" spans="1:5" ht="15.75" customHeight="1">
      <c r="A543" s="244"/>
      <c r="C543" s="244"/>
      <c r="E543" s="363"/>
    </row>
    <row r="544" spans="1:5" ht="15.75" customHeight="1">
      <c r="A544" s="244"/>
      <c r="C544" s="244"/>
      <c r="E544" s="363"/>
    </row>
    <row r="545" spans="1:5" ht="15.75" customHeight="1">
      <c r="A545" s="244"/>
      <c r="C545" s="244"/>
      <c r="E545" s="363"/>
    </row>
    <row r="546" spans="1:5" ht="15.75" customHeight="1">
      <c r="A546" s="244"/>
      <c r="C546" s="244"/>
      <c r="E546" s="363"/>
    </row>
    <row r="547" spans="1:5" ht="15.75" customHeight="1">
      <c r="A547" s="244"/>
      <c r="C547" s="244"/>
      <c r="E547" s="363"/>
    </row>
    <row r="548" spans="1:5" ht="15.75" customHeight="1">
      <c r="A548" s="244"/>
      <c r="C548" s="244"/>
      <c r="E548" s="363"/>
    </row>
    <row r="549" spans="1:5" ht="15.75" customHeight="1">
      <c r="A549" s="244"/>
      <c r="C549" s="244"/>
      <c r="E549" s="363"/>
    </row>
    <row r="550" spans="1:5" ht="15.75" customHeight="1">
      <c r="A550" s="244"/>
      <c r="C550" s="244"/>
      <c r="E550" s="363"/>
    </row>
    <row r="551" spans="1:5" ht="15.75" customHeight="1">
      <c r="A551" s="244"/>
      <c r="C551" s="244"/>
      <c r="E551" s="363"/>
    </row>
    <row r="552" spans="1:5" ht="15.75" customHeight="1">
      <c r="A552" s="244"/>
      <c r="C552" s="244"/>
      <c r="E552" s="363"/>
    </row>
    <row r="553" spans="1:5" ht="15.75" customHeight="1">
      <c r="A553" s="244"/>
      <c r="C553" s="244"/>
      <c r="E553" s="363"/>
    </row>
    <row r="554" spans="1:5" ht="15.75" customHeight="1">
      <c r="A554" s="244"/>
      <c r="C554" s="244"/>
      <c r="E554" s="363"/>
    </row>
    <row r="555" spans="1:5" ht="15.75" customHeight="1">
      <c r="A555" s="244"/>
      <c r="C555" s="244"/>
      <c r="E555" s="363"/>
    </row>
    <row r="556" spans="1:5" ht="15.75" customHeight="1">
      <c r="A556" s="244"/>
      <c r="C556" s="244"/>
      <c r="E556" s="363"/>
    </row>
    <row r="557" spans="1:5" ht="15.75" customHeight="1">
      <c r="A557" s="244"/>
      <c r="C557" s="244"/>
      <c r="E557" s="363"/>
    </row>
    <row r="558" spans="1:5" ht="15.75" customHeight="1">
      <c r="A558" s="244"/>
      <c r="C558" s="244"/>
      <c r="E558" s="363"/>
    </row>
    <row r="559" spans="1:5" ht="15.75" customHeight="1">
      <c r="A559" s="244"/>
      <c r="C559" s="244"/>
      <c r="E559" s="363"/>
    </row>
    <row r="560" spans="1:5" ht="15.75" customHeight="1">
      <c r="A560" s="244"/>
      <c r="C560" s="244"/>
      <c r="E560" s="363"/>
    </row>
    <row r="561" spans="1:5" ht="15.75" customHeight="1">
      <c r="A561" s="244"/>
      <c r="C561" s="244"/>
      <c r="E561" s="363"/>
    </row>
    <row r="562" spans="1:5" ht="15.75" customHeight="1">
      <c r="A562" s="244"/>
      <c r="C562" s="244"/>
      <c r="E562" s="363"/>
    </row>
    <row r="563" spans="1:5" ht="15.75" customHeight="1">
      <c r="A563" s="244"/>
      <c r="C563" s="244"/>
      <c r="E563" s="363"/>
    </row>
    <row r="564" spans="1:5" ht="15.75" customHeight="1">
      <c r="A564" s="244"/>
      <c r="C564" s="244"/>
      <c r="E564" s="363"/>
    </row>
    <row r="565" spans="1:5" ht="15.75" customHeight="1">
      <c r="A565" s="244"/>
      <c r="C565" s="244"/>
      <c r="E565" s="363"/>
    </row>
    <row r="566" spans="1:5" ht="15.75" customHeight="1">
      <c r="A566" s="244"/>
      <c r="C566" s="244"/>
      <c r="E566" s="363"/>
    </row>
    <row r="567" spans="1:5" ht="15.75" customHeight="1">
      <c r="A567" s="244"/>
      <c r="C567" s="244"/>
      <c r="E567" s="363"/>
    </row>
    <row r="568" spans="1:5" ht="15.75" customHeight="1">
      <c r="A568" s="244"/>
      <c r="C568" s="244"/>
      <c r="E568" s="363"/>
    </row>
    <row r="569" spans="1:5" ht="15.75" customHeight="1">
      <c r="A569" s="244"/>
      <c r="C569" s="244"/>
      <c r="E569" s="363"/>
    </row>
    <row r="570" spans="1:5" ht="15.75" customHeight="1">
      <c r="A570" s="244"/>
      <c r="C570" s="244"/>
      <c r="E570" s="363"/>
    </row>
    <row r="571" spans="1:5" ht="15.75" customHeight="1">
      <c r="A571" s="244"/>
      <c r="C571" s="244"/>
      <c r="E571" s="363"/>
    </row>
    <row r="572" spans="1:5" ht="15.75" customHeight="1">
      <c r="A572" s="244"/>
      <c r="C572" s="244"/>
      <c r="E572" s="363"/>
    </row>
    <row r="573" spans="1:5" ht="15.75" customHeight="1">
      <c r="A573" s="244"/>
      <c r="C573" s="244"/>
      <c r="E573" s="363"/>
    </row>
    <row r="574" spans="1:5" ht="15.75" customHeight="1">
      <c r="A574" s="244"/>
      <c r="C574" s="244"/>
      <c r="E574" s="363"/>
    </row>
    <row r="575" spans="1:5" ht="15.75" customHeight="1">
      <c r="A575" s="244"/>
      <c r="C575" s="244"/>
      <c r="E575" s="363"/>
    </row>
    <row r="576" spans="1:5" ht="15.75" customHeight="1">
      <c r="A576" s="244"/>
      <c r="C576" s="244"/>
      <c r="E576" s="363"/>
    </row>
    <row r="577" spans="1:5" ht="15.75" customHeight="1">
      <c r="A577" s="244"/>
      <c r="C577" s="244"/>
      <c r="E577" s="363"/>
    </row>
    <row r="578" spans="1:5" ht="15.75" customHeight="1">
      <c r="A578" s="244"/>
      <c r="C578" s="244"/>
      <c r="E578" s="363"/>
    </row>
    <row r="579" spans="1:5" ht="15.75" customHeight="1">
      <c r="A579" s="244"/>
      <c r="C579" s="244"/>
      <c r="E579" s="363"/>
    </row>
    <row r="580" spans="1:5" ht="15.75" customHeight="1">
      <c r="A580" s="244"/>
      <c r="C580" s="244"/>
      <c r="E580" s="363"/>
    </row>
    <row r="581" spans="1:5" ht="15.75" customHeight="1">
      <c r="A581" s="244"/>
      <c r="C581" s="244"/>
      <c r="E581" s="363"/>
    </row>
    <row r="582" spans="1:5" ht="15.75" customHeight="1">
      <c r="A582" s="244"/>
      <c r="C582" s="244"/>
      <c r="E582" s="363"/>
    </row>
    <row r="583" spans="1:5" ht="15.75" customHeight="1">
      <c r="A583" s="244"/>
      <c r="C583" s="244"/>
      <c r="E583" s="363"/>
    </row>
    <row r="584" spans="1:5" ht="15.75" customHeight="1">
      <c r="A584" s="244"/>
      <c r="C584" s="244"/>
      <c r="E584" s="363"/>
    </row>
    <row r="585" spans="1:5" ht="15.75" customHeight="1">
      <c r="A585" s="244"/>
      <c r="C585" s="244"/>
      <c r="E585" s="363"/>
    </row>
    <row r="586" spans="1:5" ht="15.75" customHeight="1">
      <c r="A586" s="244"/>
      <c r="C586" s="244"/>
      <c r="E586" s="363"/>
    </row>
    <row r="587" spans="1:5" ht="15.75" customHeight="1">
      <c r="A587" s="244"/>
      <c r="C587" s="244"/>
      <c r="E587" s="363"/>
    </row>
    <row r="588" spans="1:5" ht="15.75" customHeight="1">
      <c r="A588" s="244"/>
      <c r="C588" s="244"/>
      <c r="E588" s="363"/>
    </row>
    <row r="589" spans="1:5" ht="15.75" customHeight="1">
      <c r="A589" s="244"/>
      <c r="C589" s="244"/>
      <c r="E589" s="363"/>
    </row>
    <row r="590" spans="1:5" ht="15.75" customHeight="1">
      <c r="A590" s="244"/>
      <c r="C590" s="244"/>
      <c r="E590" s="363"/>
    </row>
    <row r="591" spans="1:5" ht="15.75" customHeight="1">
      <c r="A591" s="244"/>
      <c r="C591" s="244"/>
      <c r="E591" s="363"/>
    </row>
    <row r="592" spans="1:5" ht="15.75" customHeight="1">
      <c r="A592" s="244"/>
      <c r="C592" s="244"/>
      <c r="E592" s="363"/>
    </row>
    <row r="593" spans="1:5" ht="15.75" customHeight="1">
      <c r="A593" s="244"/>
      <c r="C593" s="244"/>
      <c r="E593" s="363"/>
    </row>
    <row r="594" spans="1:5" ht="15.75" customHeight="1">
      <c r="A594" s="244"/>
      <c r="C594" s="244"/>
      <c r="E594" s="363"/>
    </row>
    <row r="595" spans="1:5" ht="15.75" customHeight="1">
      <c r="A595" s="244"/>
      <c r="C595" s="244"/>
      <c r="E595" s="363"/>
    </row>
    <row r="596" spans="1:5" ht="15.75" customHeight="1">
      <c r="A596" s="244"/>
      <c r="C596" s="244"/>
      <c r="E596" s="363"/>
    </row>
    <row r="597" spans="1:5" ht="15.75" customHeight="1">
      <c r="A597" s="244"/>
      <c r="C597" s="244"/>
      <c r="E597" s="363"/>
    </row>
    <row r="598" spans="1:5" ht="15.75" customHeight="1">
      <c r="A598" s="244"/>
      <c r="C598" s="244"/>
      <c r="E598" s="363"/>
    </row>
    <row r="599" spans="1:5" ht="15.75" customHeight="1">
      <c r="A599" s="244"/>
      <c r="C599" s="244"/>
      <c r="E599" s="363"/>
    </row>
    <row r="600" spans="1:5" ht="15.75" customHeight="1">
      <c r="A600" s="244"/>
      <c r="C600" s="244"/>
      <c r="E600" s="363"/>
    </row>
    <row r="601" spans="1:5" ht="15.75" customHeight="1">
      <c r="A601" s="244"/>
      <c r="C601" s="244"/>
      <c r="E601" s="363"/>
    </row>
    <row r="602" spans="1:5" ht="15.75" customHeight="1">
      <c r="A602" s="244"/>
      <c r="C602" s="244"/>
      <c r="E602" s="363"/>
    </row>
    <row r="603" spans="1:5" ht="15.75" customHeight="1">
      <c r="A603" s="244"/>
      <c r="C603" s="244"/>
      <c r="E603" s="363"/>
    </row>
    <row r="604" spans="1:5" ht="15.75" customHeight="1">
      <c r="A604" s="244"/>
      <c r="C604" s="244"/>
      <c r="E604" s="363"/>
    </row>
    <row r="605" spans="1:5" ht="15.75" customHeight="1">
      <c r="A605" s="244"/>
      <c r="C605" s="244"/>
      <c r="E605" s="363"/>
    </row>
    <row r="606" spans="1:5" ht="15.75" customHeight="1">
      <c r="A606" s="244"/>
      <c r="C606" s="244"/>
      <c r="E606" s="363"/>
    </row>
    <row r="607" spans="1:5" ht="15.75" customHeight="1">
      <c r="A607" s="244"/>
      <c r="C607" s="244"/>
      <c r="E607" s="363"/>
    </row>
    <row r="608" spans="1:5" ht="15.75" customHeight="1">
      <c r="A608" s="244"/>
      <c r="C608" s="244"/>
      <c r="E608" s="363"/>
    </row>
    <row r="609" spans="1:5" ht="15.75" customHeight="1">
      <c r="A609" s="244"/>
      <c r="C609" s="244"/>
      <c r="E609" s="363"/>
    </row>
    <row r="610" spans="1:5" ht="15.75" customHeight="1">
      <c r="A610" s="244"/>
      <c r="C610" s="244"/>
      <c r="E610" s="363"/>
    </row>
    <row r="611" spans="1:5" ht="15.75" customHeight="1">
      <c r="A611" s="244"/>
      <c r="C611" s="244"/>
      <c r="E611" s="363"/>
    </row>
    <row r="612" spans="1:5" ht="15.75" customHeight="1">
      <c r="A612" s="244"/>
      <c r="C612" s="244"/>
      <c r="E612" s="363"/>
    </row>
    <row r="613" spans="1:5" ht="15.75" customHeight="1">
      <c r="A613" s="244"/>
      <c r="C613" s="244"/>
      <c r="E613" s="363"/>
    </row>
    <row r="614" spans="1:5" ht="15.75" customHeight="1">
      <c r="A614" s="244"/>
      <c r="C614" s="244"/>
      <c r="E614" s="363"/>
    </row>
    <row r="615" spans="1:5" ht="15.75" customHeight="1">
      <c r="A615" s="244"/>
      <c r="C615" s="244"/>
      <c r="E615" s="363"/>
    </row>
    <row r="616" spans="1:5" ht="15.75" customHeight="1">
      <c r="A616" s="244"/>
      <c r="C616" s="244"/>
      <c r="E616" s="363"/>
    </row>
    <row r="617" spans="1:5" ht="15.75" customHeight="1">
      <c r="A617" s="244"/>
      <c r="C617" s="244"/>
      <c r="E617" s="363"/>
    </row>
    <row r="618" spans="1:5" ht="15.75" customHeight="1">
      <c r="A618" s="244"/>
      <c r="C618" s="244"/>
      <c r="E618" s="363"/>
    </row>
    <row r="619" spans="1:5" ht="15.75" customHeight="1">
      <c r="A619" s="244"/>
      <c r="C619" s="244"/>
      <c r="E619" s="363"/>
    </row>
    <row r="620" spans="1:5" ht="15.75" customHeight="1">
      <c r="A620" s="244"/>
      <c r="C620" s="244"/>
      <c r="E620" s="363"/>
    </row>
    <row r="621" spans="1:5" ht="15.75" customHeight="1">
      <c r="A621" s="244"/>
      <c r="C621" s="244"/>
      <c r="E621" s="363"/>
    </row>
    <row r="622" spans="1:5" ht="15.75" customHeight="1">
      <c r="A622" s="244"/>
      <c r="C622" s="244"/>
      <c r="E622" s="363"/>
    </row>
    <row r="623" spans="1:5" ht="15.75" customHeight="1">
      <c r="A623" s="244"/>
      <c r="C623" s="244"/>
      <c r="E623" s="363"/>
    </row>
    <row r="624" spans="1:5" ht="15.75" customHeight="1">
      <c r="A624" s="244"/>
      <c r="C624" s="244"/>
      <c r="E624" s="363"/>
    </row>
    <row r="625" spans="1:5" ht="15.75" customHeight="1">
      <c r="A625" s="244"/>
      <c r="C625" s="244"/>
      <c r="E625" s="363"/>
    </row>
    <row r="626" spans="1:5" ht="15.75" customHeight="1">
      <c r="A626" s="244"/>
      <c r="C626" s="244"/>
      <c r="E626" s="363"/>
    </row>
    <row r="627" spans="1:5" ht="15.75" customHeight="1">
      <c r="A627" s="244"/>
      <c r="C627" s="244"/>
      <c r="E627" s="363"/>
    </row>
    <row r="628" spans="1:5" ht="15.75" customHeight="1">
      <c r="A628" s="244"/>
      <c r="C628" s="244"/>
      <c r="E628" s="363"/>
    </row>
    <row r="629" spans="1:5" ht="15.75" customHeight="1">
      <c r="A629" s="244"/>
      <c r="C629" s="244"/>
      <c r="E629" s="363"/>
    </row>
    <row r="630" spans="1:5" ht="15.75" customHeight="1">
      <c r="A630" s="244"/>
      <c r="C630" s="244"/>
      <c r="E630" s="363"/>
    </row>
    <row r="631" spans="1:5" ht="15.75" customHeight="1">
      <c r="A631" s="244"/>
      <c r="C631" s="244"/>
      <c r="E631" s="363"/>
    </row>
    <row r="632" spans="1:5" ht="15.75" customHeight="1">
      <c r="A632" s="244"/>
      <c r="C632" s="244"/>
      <c r="E632" s="363"/>
    </row>
    <row r="633" spans="1:5" ht="15.75" customHeight="1">
      <c r="A633" s="244"/>
      <c r="C633" s="244"/>
      <c r="E633" s="363"/>
    </row>
    <row r="634" spans="1:5" ht="15.75" customHeight="1">
      <c r="A634" s="244"/>
      <c r="C634" s="244"/>
      <c r="E634" s="363"/>
    </row>
    <row r="635" spans="1:5" ht="15.75" customHeight="1">
      <c r="A635" s="244"/>
      <c r="C635" s="244"/>
      <c r="E635" s="363"/>
    </row>
    <row r="636" spans="1:5" ht="15.75" customHeight="1">
      <c r="A636" s="244"/>
      <c r="C636" s="244"/>
      <c r="E636" s="363"/>
    </row>
    <row r="637" spans="1:5" ht="15.75" customHeight="1">
      <c r="A637" s="244"/>
      <c r="C637" s="244"/>
      <c r="E637" s="363"/>
    </row>
    <row r="638" spans="1:5" ht="15.75" customHeight="1">
      <c r="A638" s="244"/>
      <c r="C638" s="244"/>
      <c r="E638" s="363"/>
    </row>
    <row r="639" spans="1:5" ht="15.75" customHeight="1">
      <c r="A639" s="244"/>
      <c r="C639" s="244"/>
      <c r="E639" s="363"/>
    </row>
    <row r="640" spans="1:5" ht="15.75" customHeight="1">
      <c r="A640" s="244"/>
      <c r="C640" s="244"/>
      <c r="E640" s="363"/>
    </row>
    <row r="641" spans="1:5" ht="15.75" customHeight="1">
      <c r="A641" s="244"/>
      <c r="C641" s="244"/>
      <c r="E641" s="363"/>
    </row>
    <row r="642" spans="1:5" ht="15.75" customHeight="1">
      <c r="A642" s="244"/>
      <c r="C642" s="244"/>
      <c r="E642" s="363"/>
    </row>
    <row r="643" spans="1:5" ht="15.75" customHeight="1">
      <c r="A643" s="244"/>
      <c r="C643" s="244"/>
      <c r="E643" s="363"/>
    </row>
    <row r="644" spans="1:5" ht="15.75" customHeight="1">
      <c r="A644" s="244"/>
      <c r="C644" s="244"/>
      <c r="E644" s="363"/>
    </row>
    <row r="645" spans="1:5" ht="15.75" customHeight="1">
      <c r="A645" s="244"/>
      <c r="C645" s="244"/>
      <c r="E645" s="363"/>
    </row>
    <row r="646" spans="1:5" ht="15.75" customHeight="1">
      <c r="A646" s="244"/>
      <c r="C646" s="244"/>
      <c r="E646" s="363"/>
    </row>
    <row r="647" spans="1:5" ht="15.75" customHeight="1">
      <c r="A647" s="244"/>
      <c r="C647" s="244"/>
      <c r="E647" s="363"/>
    </row>
    <row r="648" spans="1:5" ht="15.75" customHeight="1">
      <c r="A648" s="244"/>
      <c r="C648" s="244"/>
      <c r="E648" s="363"/>
    </row>
    <row r="649" spans="1:5" ht="15.75" customHeight="1">
      <c r="A649" s="244"/>
      <c r="C649" s="244"/>
      <c r="E649" s="363"/>
    </row>
    <row r="650" spans="1:5" ht="15.75" customHeight="1">
      <c r="A650" s="244"/>
      <c r="C650" s="244"/>
      <c r="E650" s="363"/>
    </row>
    <row r="651" spans="1:5" ht="15.75" customHeight="1">
      <c r="A651" s="244"/>
      <c r="C651" s="244"/>
      <c r="E651" s="363"/>
    </row>
    <row r="652" spans="1:5" ht="15.75" customHeight="1">
      <c r="A652" s="244"/>
      <c r="C652" s="244"/>
      <c r="E652" s="363"/>
    </row>
    <row r="653" spans="1:5" ht="15.75" customHeight="1">
      <c r="A653" s="244"/>
      <c r="C653" s="244"/>
      <c r="E653" s="363"/>
    </row>
    <row r="654" spans="1:5" ht="15.75" customHeight="1">
      <c r="A654" s="244"/>
      <c r="C654" s="244"/>
      <c r="E654" s="363"/>
    </row>
    <row r="655" spans="1:5" ht="15.75" customHeight="1">
      <c r="A655" s="244"/>
      <c r="C655" s="244"/>
      <c r="E655" s="363"/>
    </row>
    <row r="656" spans="1:5" ht="15.75" customHeight="1">
      <c r="A656" s="244"/>
      <c r="C656" s="244"/>
      <c r="E656" s="363"/>
    </row>
    <row r="657" spans="1:5" ht="15.75" customHeight="1">
      <c r="A657" s="244"/>
      <c r="C657" s="244"/>
      <c r="E657" s="363"/>
    </row>
    <row r="658" spans="1:5" ht="15.75" customHeight="1">
      <c r="A658" s="244"/>
      <c r="C658" s="244"/>
      <c r="E658" s="363"/>
    </row>
    <row r="659" spans="1:5" ht="15.75" customHeight="1">
      <c r="A659" s="244"/>
      <c r="C659" s="244"/>
      <c r="E659" s="363"/>
    </row>
    <row r="660" spans="1:5" ht="15.75" customHeight="1">
      <c r="A660" s="244"/>
      <c r="C660" s="244"/>
      <c r="E660" s="363"/>
    </row>
    <row r="661" spans="1:5" ht="15.75" customHeight="1">
      <c r="A661" s="244"/>
      <c r="C661" s="244"/>
      <c r="E661" s="363"/>
    </row>
    <row r="662" spans="1:5" ht="15.75" customHeight="1">
      <c r="A662" s="244"/>
      <c r="C662" s="244"/>
      <c r="E662" s="363"/>
    </row>
    <row r="663" spans="1:5" ht="15.75" customHeight="1">
      <c r="A663" s="244"/>
      <c r="C663" s="244"/>
      <c r="E663" s="363"/>
    </row>
    <row r="664" spans="1:5" ht="15.75" customHeight="1">
      <c r="A664" s="244"/>
      <c r="C664" s="244"/>
      <c r="E664" s="363"/>
    </row>
    <row r="665" spans="1:5" ht="15.75" customHeight="1">
      <c r="A665" s="244"/>
      <c r="C665" s="244"/>
      <c r="E665" s="363"/>
    </row>
    <row r="666" spans="1:5" ht="15.75" customHeight="1">
      <c r="A666" s="244"/>
      <c r="C666" s="244"/>
      <c r="E666" s="363"/>
    </row>
    <row r="667" spans="1:5" ht="15.75" customHeight="1">
      <c r="A667" s="244"/>
      <c r="C667" s="244"/>
      <c r="E667" s="363"/>
    </row>
    <row r="668" spans="1:5" ht="15.75" customHeight="1">
      <c r="A668" s="244"/>
      <c r="C668" s="244"/>
      <c r="E668" s="363"/>
    </row>
    <row r="669" spans="1:5" ht="15.75" customHeight="1">
      <c r="A669" s="244"/>
      <c r="C669" s="244"/>
      <c r="E669" s="363"/>
    </row>
    <row r="670" spans="1:5" ht="15.75" customHeight="1">
      <c r="A670" s="244"/>
      <c r="C670" s="244"/>
      <c r="E670" s="363"/>
    </row>
    <row r="671" spans="1:5" ht="15.75" customHeight="1">
      <c r="A671" s="244"/>
      <c r="C671" s="244"/>
      <c r="E671" s="363"/>
    </row>
    <row r="672" spans="1:5" ht="15.75" customHeight="1">
      <c r="A672" s="244"/>
      <c r="C672" s="244"/>
      <c r="E672" s="363"/>
    </row>
    <row r="673" spans="1:5" ht="15.75" customHeight="1">
      <c r="A673" s="244"/>
      <c r="C673" s="244"/>
      <c r="E673" s="363"/>
    </row>
    <row r="674" spans="1:5" ht="15.75" customHeight="1">
      <c r="A674" s="244"/>
      <c r="C674" s="244"/>
      <c r="E674" s="363"/>
    </row>
    <row r="675" spans="1:5" ht="15.75" customHeight="1">
      <c r="A675" s="244"/>
      <c r="C675" s="244"/>
      <c r="E675" s="363"/>
    </row>
    <row r="676" spans="1:5" ht="15.75" customHeight="1">
      <c r="A676" s="244"/>
      <c r="C676" s="244"/>
      <c r="E676" s="363"/>
    </row>
    <row r="677" spans="1:5" ht="15.75" customHeight="1">
      <c r="A677" s="244"/>
      <c r="C677" s="244"/>
      <c r="E677" s="363"/>
    </row>
    <row r="678" spans="1:5" ht="15.75" customHeight="1">
      <c r="A678" s="244"/>
      <c r="C678" s="244"/>
      <c r="E678" s="363"/>
    </row>
    <row r="679" spans="1:5" ht="15.75" customHeight="1">
      <c r="A679" s="244"/>
      <c r="C679" s="244"/>
      <c r="E679" s="363"/>
    </row>
    <row r="680" spans="1:5" ht="15.75" customHeight="1">
      <c r="A680" s="244"/>
      <c r="C680" s="244"/>
      <c r="E680" s="363"/>
    </row>
    <row r="681" spans="1:5" ht="15.75" customHeight="1">
      <c r="A681" s="244"/>
      <c r="C681" s="244"/>
      <c r="E681" s="363"/>
    </row>
    <row r="682" spans="1:5" ht="15.75" customHeight="1">
      <c r="A682" s="244"/>
      <c r="C682" s="244"/>
      <c r="E682" s="363"/>
    </row>
    <row r="683" spans="1:5" ht="15.75" customHeight="1">
      <c r="A683" s="244"/>
      <c r="C683" s="244"/>
      <c r="E683" s="363"/>
    </row>
    <row r="684" spans="1:5" ht="15.75" customHeight="1">
      <c r="A684" s="244"/>
      <c r="C684" s="244"/>
      <c r="E684" s="363"/>
    </row>
    <row r="685" spans="1:5" ht="15.75" customHeight="1">
      <c r="A685" s="244"/>
      <c r="C685" s="244"/>
      <c r="E685" s="363"/>
    </row>
    <row r="686" spans="1:5" ht="15.75" customHeight="1">
      <c r="A686" s="244"/>
      <c r="C686" s="244"/>
      <c r="E686" s="363"/>
    </row>
    <row r="687" spans="1:5" ht="15.75" customHeight="1">
      <c r="A687" s="244"/>
      <c r="C687" s="244"/>
      <c r="E687" s="363"/>
    </row>
    <row r="688" spans="1:5" ht="15.75" customHeight="1">
      <c r="A688" s="244"/>
      <c r="C688" s="244"/>
      <c r="E688" s="363"/>
    </row>
    <row r="689" spans="1:5" ht="15.75" customHeight="1">
      <c r="A689" s="244"/>
      <c r="C689" s="244"/>
      <c r="E689" s="363"/>
    </row>
    <row r="690" spans="1:5" ht="15.75" customHeight="1">
      <c r="A690" s="244"/>
      <c r="C690" s="244"/>
      <c r="E690" s="363"/>
    </row>
    <row r="691" spans="1:5" ht="15.75" customHeight="1">
      <c r="A691" s="244"/>
      <c r="C691" s="244"/>
      <c r="E691" s="363"/>
    </row>
    <row r="692" spans="1:5" ht="15.75" customHeight="1">
      <c r="A692" s="244"/>
      <c r="C692" s="244"/>
      <c r="E692" s="363"/>
    </row>
    <row r="693" spans="1:5" ht="15.75" customHeight="1">
      <c r="A693" s="244"/>
      <c r="C693" s="244"/>
      <c r="E693" s="363"/>
    </row>
    <row r="694" spans="1:5" ht="15.75" customHeight="1">
      <c r="A694" s="244"/>
      <c r="C694" s="244"/>
      <c r="E694" s="363"/>
    </row>
    <row r="695" spans="1:5" ht="15.75" customHeight="1">
      <c r="A695" s="244"/>
      <c r="C695" s="244"/>
      <c r="E695" s="363"/>
    </row>
    <row r="696" spans="1:5" ht="15.75" customHeight="1">
      <c r="A696" s="244"/>
      <c r="C696" s="244"/>
      <c r="E696" s="363"/>
    </row>
    <row r="697" spans="1:5" ht="15.75" customHeight="1">
      <c r="A697" s="244"/>
      <c r="C697" s="244"/>
      <c r="E697" s="363"/>
    </row>
    <row r="698" spans="1:5" ht="15.75" customHeight="1">
      <c r="A698" s="244"/>
      <c r="C698" s="244"/>
      <c r="E698" s="363"/>
    </row>
    <row r="699" spans="1:5" ht="15.75" customHeight="1">
      <c r="A699" s="244"/>
      <c r="C699" s="244"/>
      <c r="E699" s="363"/>
    </row>
    <row r="700" spans="1:5" ht="15.75" customHeight="1">
      <c r="A700" s="244"/>
      <c r="C700" s="244"/>
      <c r="E700" s="363"/>
    </row>
    <row r="701" spans="1:5" ht="15.75" customHeight="1">
      <c r="A701" s="244"/>
      <c r="C701" s="244"/>
      <c r="E701" s="363"/>
    </row>
    <row r="702" spans="1:5" ht="15.75" customHeight="1">
      <c r="A702" s="244"/>
      <c r="C702" s="244"/>
      <c r="E702" s="363"/>
    </row>
    <row r="703" spans="1:5" ht="15.75" customHeight="1">
      <c r="A703" s="244"/>
      <c r="C703" s="244"/>
      <c r="E703" s="363"/>
    </row>
    <row r="704" spans="1:5" ht="15.75" customHeight="1">
      <c r="A704" s="244"/>
      <c r="C704" s="244"/>
      <c r="E704" s="363"/>
    </row>
    <row r="705" spans="1:5" ht="15.75" customHeight="1">
      <c r="A705" s="244"/>
      <c r="C705" s="244"/>
      <c r="E705" s="363"/>
    </row>
    <row r="706" spans="1:5" ht="15.75" customHeight="1">
      <c r="A706" s="244"/>
      <c r="C706" s="244"/>
      <c r="E706" s="363"/>
    </row>
    <row r="707" spans="1:5" ht="15.75" customHeight="1">
      <c r="A707" s="244"/>
      <c r="C707" s="244"/>
      <c r="E707" s="363"/>
    </row>
    <row r="708" spans="1:5" ht="15.75" customHeight="1">
      <c r="A708" s="244"/>
      <c r="C708" s="244"/>
      <c r="E708" s="363"/>
    </row>
    <row r="709" spans="1:5" ht="15.75" customHeight="1">
      <c r="A709" s="244"/>
      <c r="C709" s="244"/>
      <c r="E709" s="363"/>
    </row>
    <row r="710" spans="1:5" ht="15.75" customHeight="1">
      <c r="A710" s="244"/>
      <c r="C710" s="244"/>
      <c r="E710" s="363"/>
    </row>
    <row r="711" spans="1:5" ht="15.75" customHeight="1">
      <c r="A711" s="244"/>
      <c r="C711" s="244"/>
      <c r="E711" s="363"/>
    </row>
    <row r="712" spans="1:5" ht="15.75" customHeight="1">
      <c r="A712" s="244"/>
      <c r="C712" s="244"/>
      <c r="E712" s="363"/>
    </row>
    <row r="713" spans="1:5" ht="15.75" customHeight="1">
      <c r="A713" s="244"/>
      <c r="C713" s="244"/>
      <c r="E713" s="363"/>
    </row>
    <row r="714" spans="1:5" ht="15.75" customHeight="1">
      <c r="A714" s="244"/>
      <c r="C714" s="244"/>
      <c r="E714" s="363"/>
    </row>
    <row r="715" spans="1:5" ht="15.75" customHeight="1">
      <c r="A715" s="244"/>
      <c r="C715" s="244"/>
      <c r="E715" s="363"/>
    </row>
    <row r="716" spans="1:5" ht="15.75" customHeight="1">
      <c r="A716" s="244"/>
      <c r="C716" s="244"/>
      <c r="E716" s="363"/>
    </row>
    <row r="717" spans="1:5" ht="15.75" customHeight="1">
      <c r="A717" s="244"/>
      <c r="C717" s="244"/>
      <c r="E717" s="363"/>
    </row>
    <row r="718" spans="1:5" ht="15.75" customHeight="1">
      <c r="A718" s="244"/>
      <c r="C718" s="244"/>
      <c r="E718" s="363"/>
    </row>
    <row r="719" spans="1:5" ht="15.75" customHeight="1">
      <c r="A719" s="244"/>
      <c r="C719" s="244"/>
      <c r="E719" s="363"/>
    </row>
    <row r="720" spans="1:5" ht="15.75" customHeight="1">
      <c r="A720" s="244"/>
      <c r="C720" s="244"/>
      <c r="E720" s="363"/>
    </row>
    <row r="721" spans="1:5" ht="15.75" customHeight="1">
      <c r="A721" s="244"/>
      <c r="C721" s="244"/>
      <c r="E721" s="363"/>
    </row>
    <row r="722" spans="1:5" ht="15.75" customHeight="1">
      <c r="A722" s="244"/>
      <c r="C722" s="244"/>
      <c r="E722" s="363"/>
    </row>
    <row r="723" spans="1:5" ht="15.75" customHeight="1">
      <c r="A723" s="244"/>
      <c r="C723" s="244"/>
      <c r="E723" s="363"/>
    </row>
    <row r="724" spans="1:5" ht="15.75" customHeight="1">
      <c r="A724" s="244"/>
      <c r="C724" s="244"/>
      <c r="E724" s="363"/>
    </row>
    <row r="725" spans="1:5" ht="15.75" customHeight="1">
      <c r="A725" s="244"/>
      <c r="C725" s="244"/>
      <c r="E725" s="363"/>
    </row>
    <row r="726" spans="1:5" ht="15.75" customHeight="1">
      <c r="A726" s="244"/>
      <c r="C726" s="244"/>
      <c r="E726" s="363"/>
    </row>
    <row r="727" spans="1:5" ht="15.75" customHeight="1">
      <c r="A727" s="244"/>
      <c r="C727" s="244"/>
      <c r="E727" s="363"/>
    </row>
    <row r="728" spans="1:5" ht="15.75" customHeight="1">
      <c r="A728" s="244"/>
      <c r="C728" s="244"/>
      <c r="E728" s="363"/>
    </row>
    <row r="729" spans="1:5" ht="15.75" customHeight="1">
      <c r="A729" s="244"/>
      <c r="C729" s="244"/>
      <c r="E729" s="363"/>
    </row>
    <row r="730" spans="1:5" ht="15.75" customHeight="1">
      <c r="A730" s="244"/>
      <c r="C730" s="244"/>
      <c r="E730" s="363"/>
    </row>
    <row r="731" spans="1:5" ht="15.75" customHeight="1">
      <c r="A731" s="244"/>
      <c r="C731" s="244"/>
      <c r="E731" s="363"/>
    </row>
    <row r="732" spans="1:5" ht="15.75" customHeight="1">
      <c r="A732" s="244"/>
      <c r="C732" s="244"/>
      <c r="E732" s="363"/>
    </row>
    <row r="733" spans="1:5" ht="15.75" customHeight="1">
      <c r="A733" s="244"/>
      <c r="C733" s="244"/>
      <c r="E733" s="363"/>
    </row>
    <row r="734" spans="1:5" ht="15.75" customHeight="1">
      <c r="A734" s="244"/>
      <c r="C734" s="244"/>
      <c r="E734" s="363"/>
    </row>
    <row r="735" spans="1:5" ht="15.75" customHeight="1">
      <c r="A735" s="244"/>
      <c r="C735" s="244"/>
      <c r="E735" s="363"/>
    </row>
    <row r="736" spans="1:5" ht="15.75" customHeight="1">
      <c r="A736" s="244"/>
      <c r="C736" s="244"/>
      <c r="E736" s="363"/>
    </row>
    <row r="737" spans="1:5" ht="15.75" customHeight="1">
      <c r="A737" s="244"/>
      <c r="C737" s="244"/>
      <c r="E737" s="363"/>
    </row>
    <row r="738" spans="1:5" ht="15.75" customHeight="1">
      <c r="A738" s="244"/>
      <c r="C738" s="244"/>
      <c r="E738" s="363"/>
    </row>
    <row r="739" spans="1:5" ht="15.75" customHeight="1">
      <c r="A739" s="244"/>
      <c r="C739" s="244"/>
      <c r="E739" s="363"/>
    </row>
    <row r="740" spans="1:5" ht="15.75" customHeight="1">
      <c r="A740" s="244"/>
      <c r="C740" s="244"/>
      <c r="E740" s="363"/>
    </row>
    <row r="741" spans="1:5" ht="15.75" customHeight="1">
      <c r="A741" s="244"/>
      <c r="C741" s="244"/>
      <c r="E741" s="363"/>
    </row>
    <row r="742" spans="1:5" ht="15.75" customHeight="1">
      <c r="A742" s="244"/>
      <c r="C742" s="244"/>
      <c r="E742" s="363"/>
    </row>
    <row r="743" spans="1:5" ht="15.75" customHeight="1">
      <c r="A743" s="244"/>
      <c r="C743" s="244"/>
      <c r="E743" s="363"/>
    </row>
    <row r="744" spans="1:5" ht="15.75" customHeight="1">
      <c r="A744" s="244"/>
      <c r="C744" s="244"/>
      <c r="E744" s="363"/>
    </row>
    <row r="745" spans="1:5" ht="15.75" customHeight="1">
      <c r="A745" s="244"/>
      <c r="C745" s="244"/>
      <c r="E745" s="363"/>
    </row>
    <row r="746" spans="1:5" ht="15.75" customHeight="1">
      <c r="A746" s="244"/>
      <c r="C746" s="244"/>
      <c r="E746" s="363"/>
    </row>
    <row r="747" spans="1:5" ht="15.75" customHeight="1">
      <c r="A747" s="244"/>
      <c r="C747" s="244"/>
      <c r="E747" s="363"/>
    </row>
    <row r="748" spans="1:5" ht="15.75" customHeight="1">
      <c r="A748" s="244"/>
      <c r="C748" s="244"/>
      <c r="E748" s="363"/>
    </row>
    <row r="749" spans="1:5" ht="15.75" customHeight="1">
      <c r="A749" s="244"/>
      <c r="C749" s="244"/>
      <c r="E749" s="363"/>
    </row>
    <row r="750" spans="1:5" ht="15.75" customHeight="1">
      <c r="A750" s="244"/>
      <c r="C750" s="244"/>
      <c r="E750" s="363"/>
    </row>
    <row r="751" spans="1:5" ht="15.75" customHeight="1">
      <c r="A751" s="244"/>
      <c r="C751" s="244"/>
      <c r="E751" s="363"/>
    </row>
    <row r="752" spans="1:5" ht="15.75" customHeight="1">
      <c r="A752" s="244"/>
      <c r="C752" s="244"/>
      <c r="E752" s="363"/>
    </row>
    <row r="753" spans="1:5" ht="15.75" customHeight="1">
      <c r="A753" s="244"/>
      <c r="C753" s="244"/>
      <c r="E753" s="363"/>
    </row>
    <row r="754" spans="1:5" ht="15.75" customHeight="1">
      <c r="A754" s="244"/>
      <c r="C754" s="244"/>
      <c r="E754" s="363"/>
    </row>
    <row r="755" spans="1:5" ht="15.75" customHeight="1">
      <c r="A755" s="244"/>
      <c r="C755" s="244"/>
      <c r="E755" s="363"/>
    </row>
    <row r="756" spans="1:5" ht="15.75" customHeight="1">
      <c r="A756" s="244"/>
      <c r="C756" s="244"/>
      <c r="E756" s="363"/>
    </row>
    <row r="757" spans="1:5" ht="15.75" customHeight="1">
      <c r="A757" s="244"/>
      <c r="C757" s="244"/>
      <c r="E757" s="363"/>
    </row>
    <row r="758" spans="1:5" ht="15.75" customHeight="1">
      <c r="A758" s="244"/>
      <c r="C758" s="244"/>
      <c r="E758" s="363"/>
    </row>
    <row r="759" spans="1:5" ht="15.75" customHeight="1">
      <c r="A759" s="244"/>
      <c r="C759" s="244"/>
      <c r="E759" s="363"/>
    </row>
    <row r="760" spans="1:5" ht="15.75" customHeight="1">
      <c r="A760" s="244"/>
      <c r="C760" s="244"/>
      <c r="E760" s="363"/>
    </row>
    <row r="761" spans="1:5" ht="15.75" customHeight="1">
      <c r="A761" s="244"/>
      <c r="C761" s="244"/>
      <c r="E761" s="363"/>
    </row>
    <row r="762" spans="1:5" ht="15.75" customHeight="1">
      <c r="A762" s="244"/>
      <c r="C762" s="244"/>
      <c r="E762" s="363"/>
    </row>
    <row r="763" spans="1:5" ht="15.75" customHeight="1">
      <c r="A763" s="244"/>
      <c r="C763" s="244"/>
      <c r="E763" s="363"/>
    </row>
    <row r="764" spans="1:5" ht="15.75" customHeight="1">
      <c r="A764" s="244"/>
      <c r="C764" s="244"/>
      <c r="E764" s="363"/>
    </row>
    <row r="765" spans="1:5" ht="15.75" customHeight="1">
      <c r="A765" s="244"/>
      <c r="C765" s="244"/>
      <c r="E765" s="363"/>
    </row>
    <row r="766" spans="1:5" ht="15.75" customHeight="1">
      <c r="A766" s="244"/>
      <c r="C766" s="244"/>
      <c r="E766" s="363"/>
    </row>
    <row r="767" spans="1:5" ht="15.75" customHeight="1">
      <c r="A767" s="244"/>
      <c r="C767" s="244"/>
      <c r="E767" s="363"/>
    </row>
    <row r="768" spans="1:5" ht="15.75" customHeight="1">
      <c r="A768" s="244"/>
      <c r="C768" s="244"/>
      <c r="E768" s="363"/>
    </row>
    <row r="769" spans="1:5" ht="15.75" customHeight="1">
      <c r="A769" s="244"/>
      <c r="C769" s="244"/>
      <c r="E769" s="363"/>
    </row>
    <row r="770" spans="1:5" ht="15.75" customHeight="1">
      <c r="A770" s="244"/>
      <c r="C770" s="244"/>
      <c r="E770" s="363"/>
    </row>
    <row r="771" spans="1:5" ht="15.75" customHeight="1">
      <c r="A771" s="244"/>
      <c r="C771" s="244"/>
      <c r="E771" s="363"/>
    </row>
    <row r="772" spans="1:5" ht="15.75" customHeight="1">
      <c r="A772" s="244"/>
      <c r="C772" s="244"/>
      <c r="E772" s="363"/>
    </row>
    <row r="773" spans="1:5" ht="15.75" customHeight="1">
      <c r="A773" s="244"/>
      <c r="C773" s="244"/>
      <c r="E773" s="363"/>
    </row>
    <row r="774" spans="1:5" ht="15.75" customHeight="1">
      <c r="A774" s="244"/>
      <c r="C774" s="244"/>
      <c r="E774" s="363"/>
    </row>
    <row r="775" spans="1:5" ht="15.75" customHeight="1">
      <c r="A775" s="244"/>
      <c r="C775" s="244"/>
      <c r="E775" s="363"/>
    </row>
    <row r="776" spans="1:5" ht="15.75" customHeight="1">
      <c r="A776" s="244"/>
      <c r="C776" s="244"/>
      <c r="E776" s="363"/>
    </row>
    <row r="777" spans="1:5" ht="15.75" customHeight="1">
      <c r="A777" s="244"/>
      <c r="C777" s="244"/>
      <c r="E777" s="363"/>
    </row>
    <row r="778" spans="1:5" ht="15.75" customHeight="1">
      <c r="A778" s="244"/>
      <c r="C778" s="244"/>
      <c r="E778" s="363"/>
    </row>
    <row r="779" spans="1:5" ht="15.75" customHeight="1">
      <c r="A779" s="244"/>
      <c r="C779" s="244"/>
      <c r="E779" s="363"/>
    </row>
    <row r="780" spans="1:5" ht="15.75" customHeight="1">
      <c r="A780" s="244"/>
      <c r="C780" s="244"/>
      <c r="E780" s="363"/>
    </row>
    <row r="781" spans="1:5" ht="15.75" customHeight="1">
      <c r="A781" s="244"/>
      <c r="C781" s="244"/>
      <c r="E781" s="363"/>
    </row>
    <row r="782" spans="1:5" ht="15.75" customHeight="1">
      <c r="A782" s="244"/>
      <c r="C782" s="244"/>
      <c r="E782" s="363"/>
    </row>
    <row r="783" spans="1:5" ht="15.75" customHeight="1">
      <c r="A783" s="244"/>
      <c r="C783" s="244"/>
      <c r="E783" s="363"/>
    </row>
    <row r="784" spans="1:5" ht="15.75" customHeight="1">
      <c r="A784" s="244"/>
      <c r="C784" s="244"/>
      <c r="E784" s="363"/>
    </row>
    <row r="785" spans="1:5" ht="15.75" customHeight="1">
      <c r="A785" s="244"/>
      <c r="C785" s="244"/>
      <c r="E785" s="363"/>
    </row>
    <row r="786" spans="1:5" ht="15.75" customHeight="1">
      <c r="A786" s="244"/>
      <c r="C786" s="244"/>
      <c r="E786" s="363"/>
    </row>
    <row r="787" spans="1:5" ht="15.75" customHeight="1">
      <c r="A787" s="244"/>
      <c r="C787" s="244"/>
      <c r="E787" s="363"/>
    </row>
    <row r="788" spans="1:5" ht="15.75" customHeight="1">
      <c r="A788" s="244"/>
      <c r="C788" s="244"/>
      <c r="E788" s="363"/>
    </row>
    <row r="789" spans="1:5" ht="15.75" customHeight="1">
      <c r="A789" s="244"/>
      <c r="C789" s="244"/>
      <c r="E789" s="363"/>
    </row>
    <row r="790" spans="1:5" ht="15.75" customHeight="1">
      <c r="A790" s="244"/>
      <c r="C790" s="244"/>
      <c r="E790" s="363"/>
    </row>
    <row r="791" spans="1:5" ht="15.75" customHeight="1">
      <c r="A791" s="244"/>
      <c r="C791" s="244"/>
      <c r="E791" s="363"/>
    </row>
    <row r="792" spans="1:5" ht="15.75" customHeight="1">
      <c r="A792" s="244"/>
      <c r="C792" s="244"/>
      <c r="E792" s="363"/>
    </row>
    <row r="793" spans="1:5" ht="15.75" customHeight="1">
      <c r="A793" s="244"/>
      <c r="C793" s="244"/>
      <c r="E793" s="363"/>
    </row>
    <row r="794" spans="1:5" ht="15.75" customHeight="1">
      <c r="A794" s="244"/>
      <c r="C794" s="244"/>
      <c r="E794" s="363"/>
    </row>
    <row r="795" spans="1:5" ht="15.75" customHeight="1">
      <c r="A795" s="244"/>
      <c r="C795" s="244"/>
      <c r="E795" s="363"/>
    </row>
    <row r="796" spans="1:5" ht="15.75" customHeight="1">
      <c r="A796" s="244"/>
      <c r="C796" s="244"/>
      <c r="E796" s="363"/>
    </row>
    <row r="797" spans="1:5" ht="15.75" customHeight="1">
      <c r="A797" s="244"/>
      <c r="C797" s="244"/>
      <c r="E797" s="363"/>
    </row>
    <row r="798" spans="1:5" ht="15.75" customHeight="1">
      <c r="A798" s="244"/>
      <c r="C798" s="244"/>
      <c r="E798" s="363"/>
    </row>
    <row r="799" spans="1:5" ht="15.75" customHeight="1">
      <c r="A799" s="244"/>
      <c r="C799" s="244"/>
      <c r="E799" s="363"/>
    </row>
    <row r="800" spans="1:5" ht="15.75" customHeight="1">
      <c r="A800" s="244"/>
      <c r="C800" s="244"/>
      <c r="E800" s="363"/>
    </row>
    <row r="801" spans="1:5" ht="15.75" customHeight="1">
      <c r="A801" s="244"/>
      <c r="C801" s="244"/>
      <c r="E801" s="363"/>
    </row>
    <row r="802" spans="1:5" ht="15.75" customHeight="1">
      <c r="A802" s="244"/>
      <c r="C802" s="244"/>
      <c r="E802" s="363"/>
    </row>
    <row r="803" spans="1:5" ht="15.75" customHeight="1">
      <c r="A803" s="244"/>
      <c r="C803" s="244"/>
      <c r="E803" s="363"/>
    </row>
    <row r="804" spans="1:5" ht="15.75" customHeight="1">
      <c r="A804" s="244"/>
      <c r="C804" s="244"/>
      <c r="E804" s="363"/>
    </row>
    <row r="805" spans="1:5" ht="15.75" customHeight="1">
      <c r="A805" s="244"/>
      <c r="C805" s="244"/>
      <c r="E805" s="363"/>
    </row>
    <row r="806" spans="1:5" ht="15.75" customHeight="1">
      <c r="A806" s="244"/>
      <c r="C806" s="244"/>
      <c r="E806" s="363"/>
    </row>
    <row r="807" spans="1:5" ht="15.75" customHeight="1">
      <c r="A807" s="244"/>
      <c r="C807" s="244"/>
      <c r="E807" s="363"/>
    </row>
    <row r="808" spans="1:5" ht="15.75" customHeight="1">
      <c r="A808" s="244"/>
      <c r="C808" s="244"/>
      <c r="E808" s="363"/>
    </row>
    <row r="809" spans="1:5" ht="15.75" customHeight="1">
      <c r="A809" s="244"/>
      <c r="C809" s="244"/>
      <c r="E809" s="363"/>
    </row>
    <row r="810" spans="1:5" ht="15.75" customHeight="1">
      <c r="A810" s="244"/>
      <c r="C810" s="244"/>
      <c r="E810" s="363"/>
    </row>
    <row r="811" spans="1:5" ht="15.75" customHeight="1">
      <c r="A811" s="244"/>
      <c r="C811" s="244"/>
      <c r="E811" s="363"/>
    </row>
    <row r="812" spans="1:5" ht="15.75" customHeight="1">
      <c r="A812" s="244"/>
      <c r="C812" s="244"/>
      <c r="E812" s="363"/>
    </row>
    <row r="813" spans="1:5" ht="15.75" customHeight="1">
      <c r="A813" s="244"/>
      <c r="C813" s="244"/>
      <c r="E813" s="363"/>
    </row>
    <row r="814" spans="1:5" ht="15.75" customHeight="1">
      <c r="A814" s="244"/>
      <c r="C814" s="244"/>
      <c r="E814" s="363"/>
    </row>
    <row r="815" spans="1:5" ht="15.75" customHeight="1">
      <c r="A815" s="244"/>
      <c r="C815" s="244"/>
      <c r="E815" s="363"/>
    </row>
    <row r="816" spans="1:5" ht="15.75" customHeight="1">
      <c r="A816" s="244"/>
      <c r="C816" s="244"/>
      <c r="E816" s="363"/>
    </row>
    <row r="817" spans="1:5" ht="15.75" customHeight="1">
      <c r="A817" s="244"/>
      <c r="C817" s="244"/>
      <c r="E817" s="363"/>
    </row>
    <row r="818" spans="1:5" ht="15.75" customHeight="1">
      <c r="A818" s="244"/>
      <c r="C818" s="244"/>
      <c r="E818" s="363"/>
    </row>
    <row r="819" spans="1:5" ht="15.75" customHeight="1">
      <c r="A819" s="244"/>
      <c r="C819" s="244"/>
      <c r="E819" s="363"/>
    </row>
    <row r="820" spans="1:5" ht="15.75" customHeight="1">
      <c r="A820" s="244"/>
      <c r="C820" s="244"/>
      <c r="E820" s="363"/>
    </row>
    <row r="821" spans="1:5" ht="15.75" customHeight="1">
      <c r="A821" s="244"/>
      <c r="C821" s="244"/>
      <c r="E821" s="363"/>
    </row>
    <row r="822" spans="1:5" ht="15.75" customHeight="1">
      <c r="A822" s="244"/>
      <c r="C822" s="244"/>
      <c r="E822" s="363"/>
    </row>
    <row r="823" spans="1:5" ht="15.75" customHeight="1">
      <c r="A823" s="244"/>
      <c r="C823" s="244"/>
      <c r="E823" s="363"/>
    </row>
    <row r="824" spans="1:5" ht="15.75" customHeight="1">
      <c r="A824" s="244"/>
      <c r="C824" s="244"/>
      <c r="E824" s="363"/>
    </row>
    <row r="825" spans="1:5" ht="15.75" customHeight="1">
      <c r="A825" s="244"/>
      <c r="C825" s="244"/>
      <c r="E825" s="363"/>
    </row>
    <row r="826" spans="1:5" ht="15.75" customHeight="1">
      <c r="A826" s="244"/>
      <c r="C826" s="244"/>
      <c r="E826" s="363"/>
    </row>
    <row r="827" spans="1:5" ht="15.75" customHeight="1">
      <c r="A827" s="244"/>
      <c r="C827" s="244"/>
      <c r="E827" s="363"/>
    </row>
    <row r="828" spans="1:5" ht="15.75" customHeight="1">
      <c r="A828" s="244"/>
      <c r="C828" s="244"/>
      <c r="E828" s="363"/>
    </row>
    <row r="829" spans="1:5" ht="15.75" customHeight="1">
      <c r="A829" s="244"/>
      <c r="C829" s="244"/>
      <c r="E829" s="363"/>
    </row>
    <row r="830" spans="1:5" ht="15.75" customHeight="1">
      <c r="A830" s="244"/>
      <c r="C830" s="244"/>
      <c r="E830" s="363"/>
    </row>
    <row r="831" spans="1:5" ht="15.75" customHeight="1">
      <c r="A831" s="244"/>
      <c r="C831" s="244"/>
      <c r="E831" s="363"/>
    </row>
    <row r="832" spans="1:5" ht="15.75" customHeight="1">
      <c r="A832" s="244"/>
      <c r="C832" s="244"/>
      <c r="E832" s="363"/>
    </row>
    <row r="833" spans="1:5" ht="15.75" customHeight="1">
      <c r="A833" s="244"/>
      <c r="C833" s="244"/>
      <c r="E833" s="363"/>
    </row>
    <row r="834" spans="1:5" ht="15.75" customHeight="1">
      <c r="A834" s="244"/>
      <c r="C834" s="244"/>
      <c r="E834" s="363"/>
    </row>
    <row r="835" spans="1:5" ht="15.75" customHeight="1">
      <c r="A835" s="244"/>
      <c r="C835" s="244"/>
      <c r="E835" s="363"/>
    </row>
    <row r="836" spans="1:5" ht="15.75" customHeight="1">
      <c r="A836" s="244"/>
      <c r="C836" s="244"/>
      <c r="E836" s="363"/>
    </row>
    <row r="837" spans="1:5" ht="15.75" customHeight="1">
      <c r="A837" s="244"/>
      <c r="C837" s="244"/>
      <c r="E837" s="363"/>
    </row>
    <row r="838" spans="1:5" ht="15.75" customHeight="1">
      <c r="A838" s="244"/>
      <c r="C838" s="244"/>
      <c r="E838" s="363"/>
    </row>
    <row r="839" spans="1:5" ht="15.75" customHeight="1">
      <c r="A839" s="244"/>
      <c r="C839" s="244"/>
      <c r="E839" s="363"/>
    </row>
    <row r="840" spans="1:5" ht="15.75" customHeight="1">
      <c r="A840" s="244"/>
      <c r="C840" s="244"/>
      <c r="E840" s="363"/>
    </row>
    <row r="841" spans="1:5" ht="15.75" customHeight="1">
      <c r="A841" s="244"/>
      <c r="C841" s="244"/>
      <c r="E841" s="363"/>
    </row>
    <row r="842" spans="1:5" ht="15.75" customHeight="1">
      <c r="A842" s="244"/>
      <c r="C842" s="244"/>
      <c r="E842" s="363"/>
    </row>
    <row r="843" spans="1:5" ht="15.75" customHeight="1">
      <c r="A843" s="244"/>
      <c r="C843" s="244"/>
      <c r="E843" s="363"/>
    </row>
    <row r="844" spans="1:5" ht="15.75" customHeight="1">
      <c r="A844" s="244"/>
      <c r="C844" s="244"/>
      <c r="E844" s="363"/>
    </row>
    <row r="845" spans="1:5" ht="15.75" customHeight="1">
      <c r="A845" s="244"/>
      <c r="C845" s="244"/>
      <c r="E845" s="363"/>
    </row>
    <row r="846" spans="1:5" ht="15.75" customHeight="1">
      <c r="A846" s="244"/>
      <c r="C846" s="244"/>
      <c r="E846" s="363"/>
    </row>
    <row r="847" spans="1:5" ht="15.75" customHeight="1">
      <c r="A847" s="244"/>
      <c r="C847" s="244"/>
      <c r="E847" s="363"/>
    </row>
    <row r="848" spans="1:5" ht="15.75" customHeight="1">
      <c r="A848" s="244"/>
      <c r="C848" s="244"/>
      <c r="E848" s="363"/>
    </row>
    <row r="849" spans="1:5" ht="15.75" customHeight="1">
      <c r="A849" s="244"/>
      <c r="C849" s="244"/>
      <c r="E849" s="363"/>
    </row>
    <row r="850" spans="1:5" ht="15.75" customHeight="1">
      <c r="A850" s="244"/>
      <c r="C850" s="244"/>
      <c r="E850" s="363"/>
    </row>
    <row r="851" spans="1:5" ht="15.75" customHeight="1">
      <c r="A851" s="244"/>
      <c r="C851" s="244"/>
      <c r="E851" s="363"/>
    </row>
    <row r="852" spans="1:5" ht="15.75" customHeight="1">
      <c r="A852" s="244"/>
      <c r="C852" s="244"/>
      <c r="E852" s="363"/>
    </row>
    <row r="853" spans="1:5" ht="15.75" customHeight="1">
      <c r="A853" s="244"/>
      <c r="C853" s="244"/>
      <c r="E853" s="363"/>
    </row>
    <row r="854" spans="1:5" ht="15.75" customHeight="1">
      <c r="A854" s="244"/>
      <c r="C854" s="244"/>
      <c r="E854" s="363"/>
    </row>
    <row r="855" spans="1:5" ht="15.75" customHeight="1">
      <c r="A855" s="244"/>
      <c r="C855" s="244"/>
      <c r="E855" s="363"/>
    </row>
    <row r="856" spans="1:5" ht="15.75" customHeight="1">
      <c r="A856" s="244"/>
      <c r="C856" s="244"/>
      <c r="E856" s="363"/>
    </row>
    <row r="857" spans="1:5" ht="15.75" customHeight="1">
      <c r="A857" s="244"/>
      <c r="C857" s="244"/>
      <c r="E857" s="363"/>
    </row>
    <row r="858" spans="1:5" ht="15.75" customHeight="1">
      <c r="A858" s="244"/>
      <c r="C858" s="244"/>
      <c r="E858" s="363"/>
    </row>
    <row r="859" spans="1:5" ht="15.75" customHeight="1">
      <c r="A859" s="244"/>
      <c r="C859" s="244"/>
      <c r="E859" s="363"/>
    </row>
    <row r="860" spans="1:5" ht="15.75" customHeight="1">
      <c r="A860" s="244"/>
      <c r="C860" s="244"/>
      <c r="E860" s="363"/>
    </row>
    <row r="861" spans="1:5" ht="15.75" customHeight="1">
      <c r="A861" s="244"/>
      <c r="C861" s="244"/>
      <c r="E861" s="363"/>
    </row>
    <row r="862" spans="1:5" ht="15.75" customHeight="1">
      <c r="A862" s="244"/>
      <c r="C862" s="244"/>
      <c r="E862" s="363"/>
    </row>
    <row r="863" spans="1:5" ht="15.75" customHeight="1">
      <c r="A863" s="244"/>
      <c r="C863" s="244"/>
      <c r="E863" s="363"/>
    </row>
    <row r="864" spans="1:5" ht="15.75" customHeight="1">
      <c r="A864" s="244"/>
      <c r="C864" s="244"/>
      <c r="E864" s="363"/>
    </row>
    <row r="865" spans="1:5" ht="15.75" customHeight="1">
      <c r="A865" s="244"/>
      <c r="C865" s="244"/>
      <c r="E865" s="363"/>
    </row>
    <row r="866" spans="1:5" ht="15.75" customHeight="1">
      <c r="A866" s="244"/>
      <c r="C866" s="244"/>
      <c r="E866" s="363"/>
    </row>
    <row r="867" spans="1:5" ht="15.75" customHeight="1">
      <c r="A867" s="244"/>
      <c r="C867" s="244"/>
      <c r="E867" s="363"/>
    </row>
    <row r="868" spans="1:5" ht="15.75" customHeight="1">
      <c r="A868" s="244"/>
      <c r="C868" s="244"/>
      <c r="E868" s="363"/>
    </row>
    <row r="869" spans="1:5" ht="15.75" customHeight="1">
      <c r="A869" s="244"/>
      <c r="C869" s="244"/>
      <c r="E869" s="363"/>
    </row>
    <row r="870" spans="1:5" ht="15.75" customHeight="1">
      <c r="A870" s="244"/>
      <c r="C870" s="244"/>
      <c r="E870" s="363"/>
    </row>
    <row r="871" spans="1:5" ht="15.75" customHeight="1">
      <c r="A871" s="244"/>
      <c r="C871" s="244"/>
      <c r="E871" s="363"/>
    </row>
    <row r="872" spans="1:5" ht="15.75" customHeight="1">
      <c r="A872" s="244"/>
      <c r="C872" s="244"/>
      <c r="E872" s="363"/>
    </row>
    <row r="873" spans="1:5" ht="15.75" customHeight="1">
      <c r="A873" s="244"/>
      <c r="C873" s="244"/>
      <c r="E873" s="363"/>
    </row>
    <row r="874" spans="1:5" ht="15.75" customHeight="1">
      <c r="A874" s="244"/>
      <c r="C874" s="244"/>
      <c r="E874" s="363"/>
    </row>
    <row r="875" spans="1:5" ht="15.75" customHeight="1">
      <c r="A875" s="244"/>
      <c r="C875" s="244"/>
      <c r="E875" s="363"/>
    </row>
    <row r="876" spans="1:5" ht="15.75" customHeight="1">
      <c r="A876" s="244"/>
      <c r="C876" s="244"/>
      <c r="E876" s="363"/>
    </row>
    <row r="877" spans="1:5" ht="15.75" customHeight="1">
      <c r="A877" s="244"/>
      <c r="C877" s="244"/>
      <c r="E877" s="363"/>
    </row>
    <row r="878" spans="1:5" ht="15.75" customHeight="1">
      <c r="A878" s="244"/>
      <c r="C878" s="244"/>
      <c r="E878" s="363"/>
    </row>
    <row r="879" spans="1:5" ht="15.75" customHeight="1">
      <c r="A879" s="244"/>
      <c r="C879" s="244"/>
      <c r="E879" s="363"/>
    </row>
    <row r="880" spans="1:5" ht="15.75" customHeight="1">
      <c r="A880" s="244"/>
      <c r="C880" s="244"/>
      <c r="E880" s="363"/>
    </row>
    <row r="881" spans="1:5" ht="15.75" customHeight="1">
      <c r="A881" s="244"/>
      <c r="C881" s="244"/>
      <c r="E881" s="363"/>
    </row>
    <row r="882" spans="1:5" ht="15.75" customHeight="1">
      <c r="A882" s="244"/>
      <c r="C882" s="244"/>
      <c r="E882" s="363"/>
    </row>
    <row r="883" spans="1:5" ht="15.75" customHeight="1">
      <c r="A883" s="244"/>
      <c r="C883" s="244"/>
      <c r="E883" s="363"/>
    </row>
    <row r="884" spans="1:5" ht="15.75" customHeight="1">
      <c r="A884" s="244"/>
      <c r="C884" s="244"/>
      <c r="E884" s="363"/>
    </row>
    <row r="885" spans="1:5" ht="15.75" customHeight="1">
      <c r="A885" s="244"/>
      <c r="C885" s="244"/>
      <c r="E885" s="363"/>
    </row>
    <row r="886" spans="1:5" ht="15.75" customHeight="1">
      <c r="A886" s="244"/>
      <c r="C886" s="244"/>
      <c r="E886" s="363"/>
    </row>
    <row r="887" spans="1:5" ht="15.75" customHeight="1">
      <c r="A887" s="244"/>
      <c r="C887" s="244"/>
      <c r="E887" s="363"/>
    </row>
    <row r="888" spans="1:5" ht="15.75" customHeight="1">
      <c r="A888" s="244"/>
      <c r="C888" s="244"/>
      <c r="E888" s="363"/>
    </row>
    <row r="889" spans="1:5" ht="15.75" customHeight="1">
      <c r="A889" s="244"/>
      <c r="C889" s="244"/>
      <c r="E889" s="363"/>
    </row>
    <row r="890" spans="1:5" ht="15.75" customHeight="1">
      <c r="A890" s="244"/>
      <c r="C890" s="244"/>
      <c r="E890" s="363"/>
    </row>
    <row r="891" spans="1:5" ht="15.75" customHeight="1">
      <c r="A891" s="244"/>
      <c r="C891" s="244"/>
      <c r="E891" s="363"/>
    </row>
    <row r="892" spans="1:5" ht="15.75" customHeight="1">
      <c r="A892" s="244"/>
      <c r="C892" s="244"/>
      <c r="E892" s="363"/>
    </row>
    <row r="893" spans="1:5" ht="15.75" customHeight="1">
      <c r="A893" s="244"/>
      <c r="C893" s="244"/>
      <c r="E893" s="363"/>
    </row>
    <row r="894" spans="1:5" ht="15.75" customHeight="1">
      <c r="A894" s="244"/>
      <c r="C894" s="244"/>
      <c r="E894" s="363"/>
    </row>
    <row r="895" spans="1:5" ht="15.75" customHeight="1">
      <c r="A895" s="244"/>
      <c r="C895" s="244"/>
      <c r="E895" s="363"/>
    </row>
    <row r="896" spans="1:5" ht="15.75" customHeight="1">
      <c r="A896" s="244"/>
      <c r="C896" s="244"/>
      <c r="E896" s="363"/>
    </row>
    <row r="897" spans="1:5" ht="15.75" customHeight="1">
      <c r="A897" s="244"/>
      <c r="C897" s="244"/>
      <c r="E897" s="363"/>
    </row>
    <row r="898" spans="1:5" ht="15.75" customHeight="1">
      <c r="A898" s="244"/>
      <c r="C898" s="244"/>
      <c r="E898" s="363"/>
    </row>
    <row r="899" spans="1:5" ht="15.75" customHeight="1">
      <c r="A899" s="244"/>
      <c r="C899" s="244"/>
      <c r="E899" s="363"/>
    </row>
    <row r="900" spans="1:5" ht="15.75" customHeight="1">
      <c r="A900" s="244"/>
      <c r="C900" s="244"/>
      <c r="E900" s="363"/>
    </row>
    <row r="901" spans="1:5" ht="15.75" customHeight="1">
      <c r="A901" s="244"/>
      <c r="C901" s="244"/>
      <c r="E901" s="363"/>
    </row>
    <row r="902" spans="1:5" ht="15.75" customHeight="1">
      <c r="A902" s="244"/>
      <c r="C902" s="244"/>
      <c r="E902" s="363"/>
    </row>
    <row r="903" spans="1:5" ht="15.75" customHeight="1">
      <c r="A903" s="244"/>
      <c r="C903" s="244"/>
      <c r="E903" s="363"/>
    </row>
    <row r="904" spans="1:5" ht="15.75" customHeight="1">
      <c r="A904" s="244"/>
      <c r="C904" s="244"/>
      <c r="E904" s="363"/>
    </row>
    <row r="905" spans="1:5" ht="15.75" customHeight="1">
      <c r="A905" s="244"/>
      <c r="C905" s="244"/>
      <c r="E905" s="363"/>
    </row>
    <row r="906" spans="1:5" ht="15.75" customHeight="1">
      <c r="A906" s="244"/>
      <c r="C906" s="244"/>
      <c r="E906" s="363"/>
    </row>
    <row r="907" spans="1:5" ht="15.75" customHeight="1">
      <c r="A907" s="244"/>
      <c r="C907" s="244"/>
      <c r="E907" s="363"/>
    </row>
    <row r="908" spans="1:5" ht="15.75" customHeight="1">
      <c r="A908" s="244"/>
      <c r="C908" s="244"/>
      <c r="E908" s="363"/>
    </row>
    <row r="909" spans="1:5" ht="15.75" customHeight="1">
      <c r="A909" s="244"/>
      <c r="C909" s="244"/>
      <c r="E909" s="363"/>
    </row>
    <row r="910" spans="1:5" ht="15.75" customHeight="1">
      <c r="A910" s="244"/>
      <c r="C910" s="244"/>
      <c r="E910" s="363"/>
    </row>
    <row r="911" spans="1:5" ht="15.75" customHeight="1">
      <c r="A911" s="244"/>
      <c r="C911" s="244"/>
      <c r="E911" s="363"/>
    </row>
    <row r="912" spans="1:5" ht="15.75" customHeight="1">
      <c r="A912" s="244"/>
      <c r="C912" s="244"/>
      <c r="E912" s="363"/>
    </row>
    <row r="913" spans="1:5" ht="15.75" customHeight="1">
      <c r="A913" s="244"/>
      <c r="C913" s="244"/>
      <c r="E913" s="363"/>
    </row>
    <row r="914" spans="1:5" ht="15.75" customHeight="1">
      <c r="A914" s="244"/>
      <c r="C914" s="244"/>
      <c r="E914" s="363"/>
    </row>
    <row r="915" spans="1:5" ht="15.75" customHeight="1">
      <c r="A915" s="244"/>
      <c r="C915" s="244"/>
      <c r="E915" s="363"/>
    </row>
    <row r="916" spans="1:5" ht="15.75" customHeight="1">
      <c r="A916" s="244"/>
      <c r="C916" s="244"/>
      <c r="E916" s="363"/>
    </row>
    <row r="917" spans="1:5" ht="15.75" customHeight="1">
      <c r="A917" s="244"/>
      <c r="C917" s="244"/>
      <c r="E917" s="363"/>
    </row>
    <row r="918" spans="1:5" ht="15.75" customHeight="1">
      <c r="A918" s="244"/>
      <c r="C918" s="244"/>
      <c r="E918" s="363"/>
    </row>
    <row r="919" spans="1:5" ht="15.75" customHeight="1">
      <c r="A919" s="244"/>
      <c r="C919" s="244"/>
      <c r="E919" s="363"/>
    </row>
    <row r="920" spans="1:5" ht="15.75" customHeight="1">
      <c r="A920" s="244"/>
      <c r="C920" s="244"/>
      <c r="E920" s="363"/>
    </row>
    <row r="921" spans="1:5" ht="15.75" customHeight="1">
      <c r="A921" s="244"/>
      <c r="C921" s="244"/>
      <c r="E921" s="363"/>
    </row>
    <row r="922" spans="1:5" ht="15.75" customHeight="1">
      <c r="A922" s="244"/>
      <c r="C922" s="244"/>
      <c r="E922" s="363"/>
    </row>
    <row r="923" spans="1:5" ht="15.75" customHeight="1">
      <c r="A923" s="244"/>
      <c r="C923" s="244"/>
      <c r="E923" s="363"/>
    </row>
    <row r="924" spans="1:5" ht="15.75" customHeight="1">
      <c r="A924" s="244"/>
      <c r="C924" s="244"/>
      <c r="E924" s="363"/>
    </row>
    <row r="925" spans="1:5" ht="15.75" customHeight="1">
      <c r="A925" s="244"/>
      <c r="C925" s="244"/>
      <c r="E925" s="363"/>
    </row>
    <row r="926" spans="1:5" ht="15.75" customHeight="1">
      <c r="A926" s="244"/>
      <c r="C926" s="244"/>
      <c r="E926" s="363"/>
    </row>
    <row r="927" spans="1:5" ht="15.75" customHeight="1">
      <c r="A927" s="244"/>
      <c r="C927" s="244"/>
      <c r="E927" s="363"/>
    </row>
    <row r="928" spans="1:5" ht="15.75" customHeight="1">
      <c r="A928" s="244"/>
      <c r="C928" s="244"/>
      <c r="E928" s="363"/>
    </row>
    <row r="929" spans="1:5" ht="15.75" customHeight="1">
      <c r="A929" s="244"/>
      <c r="C929" s="244"/>
      <c r="E929" s="363"/>
    </row>
    <row r="930" spans="1:5" ht="15.75" customHeight="1">
      <c r="A930" s="244"/>
      <c r="C930" s="244"/>
      <c r="E930" s="363"/>
    </row>
    <row r="931" spans="1:5" ht="15.75" customHeight="1">
      <c r="A931" s="244"/>
      <c r="C931" s="244"/>
      <c r="E931" s="363"/>
    </row>
    <row r="932" spans="1:5" ht="15.75" customHeight="1">
      <c r="A932" s="244"/>
      <c r="C932" s="244"/>
      <c r="E932" s="363"/>
    </row>
    <row r="933" spans="1:5" ht="15.75" customHeight="1">
      <c r="A933" s="244"/>
      <c r="C933" s="244"/>
      <c r="E933" s="363"/>
    </row>
    <row r="934" spans="1:5" ht="15.75" customHeight="1">
      <c r="A934" s="244"/>
      <c r="C934" s="244"/>
      <c r="E934" s="363"/>
    </row>
    <row r="935" spans="1:5" ht="15.75" customHeight="1">
      <c r="A935" s="244"/>
      <c r="C935" s="244"/>
      <c r="E935" s="363"/>
    </row>
    <row r="936" spans="1:5" ht="15.75" customHeight="1">
      <c r="A936" s="244"/>
      <c r="C936" s="244"/>
      <c r="E936" s="363"/>
    </row>
    <row r="937" spans="1:5" ht="15.75" customHeight="1">
      <c r="A937" s="244"/>
      <c r="C937" s="244"/>
      <c r="E937" s="363"/>
    </row>
    <row r="938" spans="1:5" ht="15.75" customHeight="1">
      <c r="A938" s="244"/>
      <c r="C938" s="244"/>
      <c r="E938" s="363"/>
    </row>
    <row r="939" spans="1:5" ht="15.75" customHeight="1">
      <c r="A939" s="244"/>
      <c r="C939" s="244"/>
      <c r="E939" s="363"/>
    </row>
    <row r="940" spans="1:5" ht="15.75" customHeight="1">
      <c r="A940" s="244"/>
      <c r="C940" s="244"/>
      <c r="E940" s="363"/>
    </row>
    <row r="941" spans="1:5" ht="15.75" customHeight="1">
      <c r="A941" s="244"/>
      <c r="C941" s="244"/>
      <c r="E941" s="363"/>
    </row>
    <row r="942" spans="1:5" ht="15.75" customHeight="1">
      <c r="A942" s="244"/>
      <c r="C942" s="244"/>
      <c r="E942" s="363"/>
    </row>
    <row r="943" spans="1:5" ht="15.75" customHeight="1">
      <c r="A943" s="244"/>
      <c r="C943" s="244"/>
      <c r="E943" s="363"/>
    </row>
    <row r="944" spans="1:5" ht="15.75" customHeight="1">
      <c r="A944" s="244"/>
      <c r="C944" s="244"/>
      <c r="E944" s="363"/>
    </row>
    <row r="945" spans="1:5" ht="15.75" customHeight="1">
      <c r="A945" s="244"/>
      <c r="C945" s="244"/>
      <c r="E945" s="363"/>
    </row>
    <row r="946" spans="1:5" ht="15.75" customHeight="1">
      <c r="A946" s="244"/>
      <c r="C946" s="244"/>
      <c r="E946" s="363"/>
    </row>
    <row r="947" spans="1:5" ht="15.75" customHeight="1">
      <c r="A947" s="244"/>
      <c r="C947" s="244"/>
      <c r="E947" s="363"/>
    </row>
    <row r="948" spans="1:5" ht="15.75" customHeight="1">
      <c r="A948" s="244"/>
      <c r="C948" s="244"/>
      <c r="E948" s="363"/>
    </row>
    <row r="949" spans="1:5" ht="15.75" customHeight="1">
      <c r="A949" s="244"/>
      <c r="C949" s="244"/>
      <c r="E949" s="363"/>
    </row>
    <row r="950" spans="1:5" ht="15.75" customHeight="1">
      <c r="A950" s="244"/>
      <c r="C950" s="244"/>
      <c r="E950" s="363"/>
    </row>
    <row r="951" spans="1:5" ht="15.75" customHeight="1">
      <c r="A951" s="244"/>
      <c r="C951" s="244"/>
      <c r="E951" s="363"/>
    </row>
    <row r="952" spans="1:5" ht="15.75" customHeight="1">
      <c r="A952" s="244"/>
      <c r="C952" s="244"/>
      <c r="E952" s="363"/>
    </row>
    <row r="953" spans="1:5" ht="15.75" customHeight="1">
      <c r="A953" s="244"/>
      <c r="C953" s="244"/>
      <c r="E953" s="363"/>
    </row>
    <row r="954" spans="1:5" ht="15.75" customHeight="1">
      <c r="A954" s="244"/>
      <c r="C954" s="244"/>
      <c r="E954" s="363"/>
    </row>
    <row r="955" spans="1:5" ht="15.75" customHeight="1">
      <c r="A955" s="244"/>
      <c r="C955" s="244"/>
      <c r="E955" s="363"/>
    </row>
    <row r="956" spans="1:5" ht="15.75" customHeight="1">
      <c r="A956" s="244"/>
      <c r="C956" s="244"/>
      <c r="E956" s="363"/>
    </row>
    <row r="957" spans="1:5" ht="15.75" customHeight="1">
      <c r="A957" s="244"/>
      <c r="C957" s="244"/>
      <c r="E957" s="363"/>
    </row>
    <row r="958" spans="1:5" ht="15.75" customHeight="1">
      <c r="A958" s="244"/>
      <c r="C958" s="244"/>
      <c r="E958" s="363"/>
    </row>
    <row r="959" spans="1:5" ht="15.75" customHeight="1">
      <c r="A959" s="244"/>
      <c r="C959" s="244"/>
      <c r="E959" s="363"/>
    </row>
    <row r="960" spans="1:5" ht="15.75" customHeight="1">
      <c r="A960" s="244"/>
      <c r="C960" s="244"/>
      <c r="E960" s="363"/>
    </row>
    <row r="961" spans="1:5" ht="15.75" customHeight="1">
      <c r="A961" s="244"/>
      <c r="C961" s="244"/>
      <c r="E961" s="363"/>
    </row>
    <row r="962" spans="1:5" ht="15.75" customHeight="1">
      <c r="A962" s="244"/>
      <c r="C962" s="244"/>
      <c r="E962" s="363"/>
    </row>
    <row r="963" spans="1:5" ht="15.75" customHeight="1">
      <c r="A963" s="244"/>
      <c r="C963" s="244"/>
      <c r="E963" s="363"/>
    </row>
    <row r="964" spans="1:5" ht="15.75" customHeight="1">
      <c r="A964" s="244"/>
      <c r="C964" s="244"/>
      <c r="E964" s="363"/>
    </row>
    <row r="965" spans="1:5" ht="15.75" customHeight="1">
      <c r="A965" s="244"/>
      <c r="C965" s="244"/>
      <c r="E965" s="363"/>
    </row>
    <row r="966" spans="1:5" ht="15.75" customHeight="1">
      <c r="A966" s="244"/>
      <c r="C966" s="244"/>
      <c r="E966" s="363"/>
    </row>
    <row r="967" spans="1:5" ht="15.75" customHeight="1">
      <c r="A967" s="244"/>
      <c r="C967" s="244"/>
      <c r="E967" s="363"/>
    </row>
    <row r="968" spans="1:5" ht="15.75" customHeight="1">
      <c r="A968" s="244"/>
      <c r="C968" s="244"/>
      <c r="E968" s="363"/>
    </row>
    <row r="969" spans="1:5" ht="15.75" customHeight="1">
      <c r="A969" s="244"/>
      <c r="C969" s="244"/>
      <c r="E969" s="363"/>
    </row>
    <row r="970" spans="1:5" ht="15.75" customHeight="1">
      <c r="A970" s="244"/>
      <c r="C970" s="244"/>
      <c r="E970" s="363"/>
    </row>
    <row r="971" spans="1:5" ht="15.75" customHeight="1">
      <c r="A971" s="244"/>
      <c r="C971" s="244"/>
      <c r="E971" s="363"/>
    </row>
    <row r="972" spans="1:5" ht="15.75" customHeight="1">
      <c r="A972" s="244"/>
      <c r="C972" s="244"/>
      <c r="E972" s="363"/>
    </row>
    <row r="973" spans="1:5" ht="15.75" customHeight="1">
      <c r="A973" s="244"/>
      <c r="C973" s="244"/>
      <c r="E973" s="363"/>
    </row>
    <row r="974" spans="1:5" ht="15.75" customHeight="1">
      <c r="A974" s="244"/>
      <c r="C974" s="244"/>
      <c r="E974" s="363"/>
    </row>
    <row r="975" spans="1:5" ht="15.75" customHeight="1">
      <c r="A975" s="244"/>
      <c r="C975" s="244"/>
      <c r="E975" s="363"/>
    </row>
    <row r="976" spans="1:5" ht="15.75" customHeight="1">
      <c r="A976" s="244"/>
      <c r="C976" s="244"/>
      <c r="E976" s="363"/>
    </row>
    <row r="977" spans="1:5" ht="15.75" customHeight="1">
      <c r="A977" s="244"/>
      <c r="C977" s="244"/>
      <c r="E977" s="363"/>
    </row>
    <row r="978" spans="1:5" ht="15.75" customHeight="1">
      <c r="A978" s="244"/>
      <c r="C978" s="244"/>
      <c r="E978" s="363"/>
    </row>
    <row r="979" spans="1:5" ht="15.75" customHeight="1">
      <c r="A979" s="244"/>
      <c r="C979" s="244"/>
      <c r="E979" s="363"/>
    </row>
    <row r="980" spans="1:5" ht="15.75" customHeight="1">
      <c r="A980" s="244"/>
      <c r="C980" s="244"/>
      <c r="E980" s="363"/>
    </row>
    <row r="981" spans="1:5" ht="15.75" customHeight="1">
      <c r="A981" s="244"/>
      <c r="C981" s="244"/>
      <c r="E981" s="363"/>
    </row>
    <row r="982" spans="1:5" ht="15.75" customHeight="1">
      <c r="A982" s="244"/>
      <c r="C982" s="244"/>
      <c r="E982" s="363"/>
    </row>
    <row r="983" spans="1:5" ht="15.75" customHeight="1">
      <c r="A983" s="244"/>
      <c r="C983" s="244"/>
      <c r="E983" s="363"/>
    </row>
    <row r="984" spans="1:5" ht="15.75" customHeight="1">
      <c r="A984" s="244"/>
      <c r="C984" s="244"/>
      <c r="E984" s="363"/>
    </row>
    <row r="985" spans="1:5" ht="15.75" customHeight="1">
      <c r="A985" s="244"/>
      <c r="C985" s="244"/>
      <c r="E985" s="363"/>
    </row>
    <row r="986" spans="1:5" ht="15.75" customHeight="1">
      <c r="A986" s="244"/>
      <c r="C986" s="244"/>
      <c r="E986" s="363"/>
    </row>
    <row r="987" spans="1:5" ht="15.75" customHeight="1">
      <c r="A987" s="244"/>
      <c r="C987" s="244"/>
      <c r="E987" s="363"/>
    </row>
    <row r="988" spans="1:5" ht="15.75" customHeight="1">
      <c r="A988" s="244"/>
      <c r="C988" s="244"/>
      <c r="E988" s="363"/>
    </row>
    <row r="989" spans="1:5" ht="15.75" customHeight="1">
      <c r="A989" s="244"/>
      <c r="C989" s="244"/>
      <c r="E989" s="363"/>
    </row>
    <row r="990" spans="1:5" ht="15.75" customHeight="1">
      <c r="A990" s="244"/>
      <c r="C990" s="244"/>
      <c r="E990" s="363"/>
    </row>
    <row r="991" spans="1:5" ht="15.75" customHeight="1">
      <c r="A991" s="244"/>
      <c r="C991" s="244"/>
      <c r="E991" s="363"/>
    </row>
    <row r="992" spans="1:5" ht="15.75" customHeight="1">
      <c r="A992" s="244"/>
      <c r="C992" s="244"/>
      <c r="E992" s="363"/>
    </row>
    <row r="993" spans="1:5" ht="15.75" customHeight="1">
      <c r="A993" s="244"/>
      <c r="C993" s="244"/>
      <c r="E993" s="363"/>
    </row>
    <row r="994" spans="1:5" ht="15.75" customHeight="1">
      <c r="A994" s="244"/>
      <c r="C994" s="244"/>
      <c r="E994" s="363"/>
    </row>
    <row r="995" spans="1:5" ht="15.75" customHeight="1">
      <c r="A995" s="244"/>
      <c r="C995" s="244"/>
      <c r="E995" s="363"/>
    </row>
    <row r="996" spans="1:5" ht="15.75" customHeight="1">
      <c r="A996" s="244"/>
      <c r="C996" s="244"/>
      <c r="E996" s="363"/>
    </row>
    <row r="997" spans="1:5" ht="15.75" customHeight="1">
      <c r="A997" s="244"/>
      <c r="C997" s="244"/>
      <c r="E997" s="363"/>
    </row>
    <row r="998" spans="1:5" ht="15.75" customHeight="1">
      <c r="A998" s="244"/>
      <c r="C998" s="244"/>
      <c r="E998" s="363"/>
    </row>
    <row r="999" spans="1:5" ht="15.75" customHeight="1">
      <c r="A999" s="244"/>
      <c r="C999" s="244"/>
      <c r="E999" s="363"/>
    </row>
    <row r="1000" spans="1:5" ht="15.75" customHeight="1">
      <c r="A1000" s="244"/>
      <c r="C1000" s="244"/>
      <c r="E1000" s="363"/>
    </row>
    <row r="1001" spans="1:5" ht="15.75" customHeight="1">
      <c r="A1001" s="244"/>
      <c r="C1001" s="244"/>
      <c r="E1001" s="363"/>
    </row>
  </sheetData>
  <mergeCells count="1">
    <mergeCell ref="H20:J20"/>
  </mergeCells>
  <phoneticPr fontId="0" type="noConversion"/>
  <conditionalFormatting sqref="A1:N1">
    <cfRule type="expression" dxfId="15" priority="1">
      <formula>(COUNTIF($I1,"中醫婦科臨床教師會議")&gt;0)</formula>
    </cfRule>
    <cfRule type="expression" dxfId="14" priority="2">
      <formula>(COUNTIF($G1,"行政會議")&gt;0)</formula>
    </cfRule>
  </conditionalFormatting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18"/>
  <sheetViews>
    <sheetView workbookViewId="0"/>
  </sheetViews>
  <sheetFormatPr defaultColWidth="11.125" defaultRowHeight="15" customHeight="1"/>
  <cols>
    <col min="1" max="1" width="12.625" customWidth="1"/>
    <col min="2" max="2" width="8.625" customWidth="1"/>
    <col min="3" max="3" width="9.875" customWidth="1"/>
    <col min="4" max="4" width="5" customWidth="1"/>
    <col min="5" max="5" width="7.625" customWidth="1"/>
    <col min="6" max="6" width="9.875" customWidth="1"/>
    <col min="7" max="7" width="9.125" customWidth="1"/>
    <col min="8" max="8" width="11.125" customWidth="1"/>
    <col min="9" max="9" width="39.875" customWidth="1"/>
    <col min="10" max="10" width="12.375" customWidth="1"/>
    <col min="11" max="11" width="9" customWidth="1"/>
    <col min="12" max="12" width="22.125" customWidth="1"/>
    <col min="13" max="13" width="6.875" customWidth="1"/>
    <col min="14" max="14" width="4.5" customWidth="1"/>
    <col min="15" max="26" width="4.125" customWidth="1"/>
    <col min="27" max="34" width="6.875" customWidth="1"/>
  </cols>
  <sheetData>
    <row r="1" spans="1:34" ht="37.5" customHeight="1">
      <c r="A1" s="364" t="s">
        <v>0</v>
      </c>
      <c r="B1" s="365" t="s">
        <v>1</v>
      </c>
      <c r="C1" s="366" t="s">
        <v>2</v>
      </c>
      <c r="D1" s="365" t="s">
        <v>3</v>
      </c>
      <c r="E1" s="367" t="s">
        <v>4</v>
      </c>
      <c r="F1" s="368" t="s">
        <v>5</v>
      </c>
      <c r="G1" s="368" t="s">
        <v>6</v>
      </c>
      <c r="H1" s="369" t="s">
        <v>7</v>
      </c>
      <c r="I1" s="369" t="s">
        <v>8</v>
      </c>
      <c r="J1" s="370" t="s">
        <v>9</v>
      </c>
      <c r="K1" s="370" t="s">
        <v>10</v>
      </c>
      <c r="L1" s="371" t="s">
        <v>11</v>
      </c>
      <c r="M1" s="370" t="s">
        <v>12</v>
      </c>
      <c r="N1" s="369" t="s">
        <v>13</v>
      </c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1:34" ht="15.75" customHeight="1">
      <c r="A2" s="69">
        <v>45446</v>
      </c>
      <c r="B2" s="187">
        <v>0.41666666666666669</v>
      </c>
      <c r="C2" s="70">
        <f t="shared" ref="C2:C9" si="0">A2</f>
        <v>45446</v>
      </c>
      <c r="D2" s="187">
        <v>0.45833333333333331</v>
      </c>
      <c r="E2" s="71">
        <f>C2</f>
        <v>45446</v>
      </c>
      <c r="F2" s="72" t="s">
        <v>14</v>
      </c>
      <c r="G2" s="72" t="s">
        <v>15</v>
      </c>
      <c r="H2" s="72" t="s">
        <v>21</v>
      </c>
      <c r="I2" s="72" t="s">
        <v>22</v>
      </c>
      <c r="J2" s="72" t="s">
        <v>23</v>
      </c>
      <c r="K2" s="72" t="s">
        <v>23</v>
      </c>
      <c r="L2" s="72" t="s">
        <v>24</v>
      </c>
      <c r="M2" s="72" t="s">
        <v>25</v>
      </c>
      <c r="N2" s="73">
        <v>7</v>
      </c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</row>
    <row r="3" spans="1:34" ht="15.75" customHeight="1">
      <c r="A3" s="191">
        <v>45447</v>
      </c>
      <c r="B3" s="30">
        <v>0.3125</v>
      </c>
      <c r="C3" s="193">
        <f t="shared" si="0"/>
        <v>45447</v>
      </c>
      <c r="D3" s="30">
        <v>0.35416666666666669</v>
      </c>
      <c r="E3" s="32" t="s">
        <v>32</v>
      </c>
      <c r="F3" s="33" t="s">
        <v>14</v>
      </c>
      <c r="G3" s="33" t="s">
        <v>15</v>
      </c>
      <c r="H3" s="33" t="s">
        <v>33</v>
      </c>
      <c r="I3" s="33" t="s">
        <v>34</v>
      </c>
      <c r="J3" s="33" t="s">
        <v>134</v>
      </c>
      <c r="K3" s="33" t="s">
        <v>36</v>
      </c>
      <c r="L3" s="33" t="s">
        <v>24</v>
      </c>
      <c r="M3" s="33" t="s">
        <v>37</v>
      </c>
      <c r="N3" s="33">
        <v>5</v>
      </c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</row>
    <row r="4" spans="1:34" ht="15.75" customHeight="1">
      <c r="A4" s="168">
        <v>45447</v>
      </c>
      <c r="B4" s="21">
        <v>0.35416666666666669</v>
      </c>
      <c r="C4" s="101">
        <f t="shared" si="0"/>
        <v>45447</v>
      </c>
      <c r="D4" s="22">
        <v>0.6875</v>
      </c>
      <c r="E4" s="23">
        <f>C4</f>
        <v>45447</v>
      </c>
      <c r="F4" s="24" t="s">
        <v>14</v>
      </c>
      <c r="G4" s="24" t="s">
        <v>14</v>
      </c>
      <c r="H4" s="25" t="s">
        <v>26</v>
      </c>
      <c r="I4" s="26" t="s">
        <v>27</v>
      </c>
      <c r="J4" s="27" t="s">
        <v>28</v>
      </c>
      <c r="K4" s="27" t="s">
        <v>29</v>
      </c>
      <c r="L4" s="28" t="s">
        <v>30</v>
      </c>
      <c r="M4" s="28" t="s">
        <v>31</v>
      </c>
      <c r="N4" s="28">
        <v>45</v>
      </c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</row>
    <row r="5" spans="1:34" ht="15.75" customHeight="1">
      <c r="A5" s="357">
        <v>45448</v>
      </c>
      <c r="B5" s="36">
        <v>0.375</v>
      </c>
      <c r="C5" s="358">
        <f t="shared" si="0"/>
        <v>45448</v>
      </c>
      <c r="D5" s="36">
        <v>0.3888888888888889</v>
      </c>
      <c r="E5" s="38" t="s">
        <v>40</v>
      </c>
      <c r="F5" s="38" t="s">
        <v>41</v>
      </c>
      <c r="G5" s="38" t="s">
        <v>42</v>
      </c>
      <c r="H5" s="38" t="s">
        <v>33</v>
      </c>
      <c r="I5" s="38" t="s">
        <v>43</v>
      </c>
      <c r="J5" s="38" t="s">
        <v>44</v>
      </c>
      <c r="K5" s="38" t="s">
        <v>45</v>
      </c>
      <c r="L5" s="38" t="s">
        <v>30</v>
      </c>
      <c r="M5" s="38" t="s">
        <v>46</v>
      </c>
      <c r="N5" s="38">
        <v>20</v>
      </c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</row>
    <row r="6" spans="1:34" ht="15.75" customHeight="1">
      <c r="A6" s="357">
        <v>45448</v>
      </c>
      <c r="B6" s="36">
        <v>0.3888888888888889</v>
      </c>
      <c r="C6" s="358">
        <f t="shared" si="0"/>
        <v>45448</v>
      </c>
      <c r="D6" s="36">
        <v>0.40277777777777779</v>
      </c>
      <c r="E6" s="38" t="s">
        <v>40</v>
      </c>
      <c r="F6" s="38" t="s">
        <v>41</v>
      </c>
      <c r="G6" s="38" t="s">
        <v>42</v>
      </c>
      <c r="H6" s="38" t="s">
        <v>33</v>
      </c>
      <c r="I6" s="38" t="s">
        <v>47</v>
      </c>
      <c r="J6" s="38" t="s">
        <v>44</v>
      </c>
      <c r="K6" s="38" t="s">
        <v>45</v>
      </c>
      <c r="L6" s="38" t="s">
        <v>30</v>
      </c>
      <c r="M6" s="38" t="s">
        <v>46</v>
      </c>
      <c r="N6" s="38">
        <v>20</v>
      </c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</row>
    <row r="7" spans="1:34" ht="15.75" customHeight="1">
      <c r="A7" s="372">
        <v>45448</v>
      </c>
      <c r="B7" s="373">
        <v>0.40277777777777779</v>
      </c>
      <c r="C7" s="358">
        <f t="shared" si="0"/>
        <v>45448</v>
      </c>
      <c r="D7" s="373">
        <v>0.41666666666666669</v>
      </c>
      <c r="E7" s="374" t="s">
        <v>40</v>
      </c>
      <c r="F7" s="374" t="s">
        <v>41</v>
      </c>
      <c r="G7" s="374" t="s">
        <v>42</v>
      </c>
      <c r="H7" s="374" t="s">
        <v>33</v>
      </c>
      <c r="I7" s="374" t="s">
        <v>48</v>
      </c>
      <c r="J7" s="374" t="s">
        <v>49</v>
      </c>
      <c r="K7" s="374" t="s">
        <v>50</v>
      </c>
      <c r="L7" s="374" t="s">
        <v>30</v>
      </c>
      <c r="M7" s="374" t="s">
        <v>46</v>
      </c>
      <c r="N7" s="374">
        <v>20</v>
      </c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</row>
    <row r="8" spans="1:34" ht="15.75" customHeight="1">
      <c r="A8" s="168">
        <v>45448</v>
      </c>
      <c r="B8" s="22">
        <v>0.5625</v>
      </c>
      <c r="C8" s="20">
        <f t="shared" si="0"/>
        <v>45448</v>
      </c>
      <c r="D8" s="22">
        <v>0.6875</v>
      </c>
      <c r="E8" s="23">
        <f t="shared" ref="E8:E9" si="1">C8</f>
        <v>45448</v>
      </c>
      <c r="F8" s="24" t="s">
        <v>14</v>
      </c>
      <c r="G8" s="24" t="s">
        <v>14</v>
      </c>
      <c r="H8" s="25" t="s">
        <v>26</v>
      </c>
      <c r="I8" s="26" t="s">
        <v>27</v>
      </c>
      <c r="J8" s="27" t="s">
        <v>29</v>
      </c>
      <c r="K8" s="27" t="s">
        <v>29</v>
      </c>
      <c r="L8" s="28" t="s">
        <v>30</v>
      </c>
      <c r="M8" s="28" t="s">
        <v>31</v>
      </c>
      <c r="N8" s="28">
        <v>45</v>
      </c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</row>
    <row r="9" spans="1:34" ht="15.75" customHeight="1">
      <c r="A9" s="375">
        <v>45448</v>
      </c>
      <c r="B9" s="16">
        <v>0.41666666666666669</v>
      </c>
      <c r="C9" s="15">
        <f t="shared" si="0"/>
        <v>45448</v>
      </c>
      <c r="D9" s="16">
        <v>0.45833333333333331</v>
      </c>
      <c r="E9" s="17">
        <f t="shared" si="1"/>
        <v>45448</v>
      </c>
      <c r="F9" s="18" t="s">
        <v>14</v>
      </c>
      <c r="G9" s="18" t="s">
        <v>15</v>
      </c>
      <c r="H9" s="18" t="s">
        <v>21</v>
      </c>
      <c r="I9" s="18" t="s">
        <v>38</v>
      </c>
      <c r="J9" s="18" t="s">
        <v>23</v>
      </c>
      <c r="K9" s="18" t="s">
        <v>23</v>
      </c>
      <c r="L9" s="18" t="s">
        <v>24</v>
      </c>
      <c r="M9" s="18" t="s">
        <v>39</v>
      </c>
      <c r="N9" s="19">
        <v>5</v>
      </c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34" ht="15.75" customHeight="1">
      <c r="A10" s="180">
        <v>45449</v>
      </c>
      <c r="B10" s="40">
        <v>0.64583333333333337</v>
      </c>
      <c r="C10" s="39">
        <v>45449</v>
      </c>
      <c r="D10" s="40">
        <v>0.6875</v>
      </c>
      <c r="E10" s="41" t="s">
        <v>51</v>
      </c>
      <c r="F10" s="41" t="s">
        <v>14</v>
      </c>
      <c r="G10" s="41" t="s">
        <v>15</v>
      </c>
      <c r="H10" s="41" t="s">
        <v>52</v>
      </c>
      <c r="I10" s="41" t="s">
        <v>53</v>
      </c>
      <c r="J10" s="41" t="s">
        <v>54</v>
      </c>
      <c r="K10" s="41" t="s">
        <v>54</v>
      </c>
      <c r="L10" s="41" t="s">
        <v>24</v>
      </c>
      <c r="M10" s="41" t="s">
        <v>25</v>
      </c>
      <c r="N10" s="41">
        <v>6</v>
      </c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34" ht="15.75" customHeight="1">
      <c r="A11" s="200">
        <v>45450</v>
      </c>
      <c r="B11" s="43">
        <v>0.375</v>
      </c>
      <c r="C11" s="42">
        <v>45450</v>
      </c>
      <c r="D11" s="43">
        <v>0.41666666666666669</v>
      </c>
      <c r="E11" s="44" t="s">
        <v>55</v>
      </c>
      <c r="F11" s="44" t="s">
        <v>41</v>
      </c>
      <c r="G11" s="44" t="s">
        <v>42</v>
      </c>
      <c r="H11" s="44" t="s">
        <v>52</v>
      </c>
      <c r="I11" s="44" t="s">
        <v>56</v>
      </c>
      <c r="J11" s="44" t="s">
        <v>57</v>
      </c>
      <c r="K11" s="44" t="s">
        <v>57</v>
      </c>
      <c r="L11" s="44" t="s">
        <v>58</v>
      </c>
      <c r="M11" s="44" t="s">
        <v>46</v>
      </c>
      <c r="N11" s="44">
        <v>20</v>
      </c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</row>
    <row r="12" spans="1:34" ht="15.75" customHeight="1">
      <c r="A12" s="357">
        <v>45450</v>
      </c>
      <c r="B12" s="45">
        <v>0.41666666666666669</v>
      </c>
      <c r="C12" s="35">
        <v>45450</v>
      </c>
      <c r="D12" s="45">
        <v>0.45833333333333331</v>
      </c>
      <c r="E12" s="38" t="s">
        <v>55</v>
      </c>
      <c r="F12" s="44" t="s">
        <v>41</v>
      </c>
      <c r="G12" s="44" t="s">
        <v>42</v>
      </c>
      <c r="H12" s="38" t="s">
        <v>52</v>
      </c>
      <c r="I12" s="38" t="s">
        <v>59</v>
      </c>
      <c r="J12" s="38" t="s">
        <v>60</v>
      </c>
      <c r="K12" s="38" t="s">
        <v>57</v>
      </c>
      <c r="L12" s="38" t="s">
        <v>58</v>
      </c>
      <c r="M12" s="44" t="s">
        <v>46</v>
      </c>
      <c r="N12" s="46">
        <v>20</v>
      </c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3" spans="1:34" ht="15.75" customHeight="1">
      <c r="A13" s="172">
        <v>45450</v>
      </c>
      <c r="B13" s="48">
        <v>0.45833333333333331</v>
      </c>
      <c r="C13" s="47">
        <v>45450</v>
      </c>
      <c r="D13" s="48">
        <v>0.4861111111111111</v>
      </c>
      <c r="E13" s="49" t="s">
        <v>55</v>
      </c>
      <c r="F13" s="49" t="s">
        <v>14</v>
      </c>
      <c r="G13" s="49" t="s">
        <v>15</v>
      </c>
      <c r="H13" s="49" t="s">
        <v>52</v>
      </c>
      <c r="I13" s="49" t="s">
        <v>61</v>
      </c>
      <c r="J13" s="49" t="s">
        <v>62</v>
      </c>
      <c r="K13" s="50" t="s">
        <v>62</v>
      </c>
      <c r="L13" s="49" t="s">
        <v>63</v>
      </c>
      <c r="M13" s="49" t="s">
        <v>64</v>
      </c>
      <c r="N13" s="51">
        <v>6</v>
      </c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</row>
    <row r="14" spans="1:34" ht="15.75" customHeight="1">
      <c r="A14" s="191">
        <v>45454</v>
      </c>
      <c r="B14" s="52">
        <v>0.58333333333333337</v>
      </c>
      <c r="C14" s="29">
        <v>45454</v>
      </c>
      <c r="D14" s="52">
        <v>0.625</v>
      </c>
      <c r="E14" s="32" t="s">
        <v>32</v>
      </c>
      <c r="F14" s="32" t="s">
        <v>14</v>
      </c>
      <c r="G14" s="32" t="s">
        <v>15</v>
      </c>
      <c r="H14" s="32" t="s">
        <v>52</v>
      </c>
      <c r="I14" s="32" t="s">
        <v>65</v>
      </c>
      <c r="J14" s="32" t="s">
        <v>66</v>
      </c>
      <c r="K14" s="53" t="s">
        <v>66</v>
      </c>
      <c r="L14" s="32" t="s">
        <v>24</v>
      </c>
      <c r="M14" s="32" t="s">
        <v>25</v>
      </c>
      <c r="N14" s="54">
        <v>6</v>
      </c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</row>
    <row r="15" spans="1:34" ht="15.75" customHeight="1">
      <c r="A15" s="69">
        <v>45455</v>
      </c>
      <c r="B15" s="122">
        <v>0.41666666666666669</v>
      </c>
      <c r="C15" s="69">
        <f>A15</f>
        <v>45455</v>
      </c>
      <c r="D15" s="122">
        <v>0.45833333333333331</v>
      </c>
      <c r="E15" s="123">
        <f>C15</f>
        <v>45455</v>
      </c>
      <c r="F15" s="124" t="s">
        <v>14</v>
      </c>
      <c r="G15" s="124" t="s">
        <v>15</v>
      </c>
      <c r="H15" s="124" t="s">
        <v>21</v>
      </c>
      <c r="I15" s="124" t="s">
        <v>38</v>
      </c>
      <c r="J15" s="124" t="s">
        <v>23</v>
      </c>
      <c r="K15" s="124" t="s">
        <v>23</v>
      </c>
      <c r="L15" s="124" t="s">
        <v>24</v>
      </c>
      <c r="M15" s="124" t="s">
        <v>39</v>
      </c>
      <c r="N15" s="126">
        <v>5</v>
      </c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</row>
    <row r="16" spans="1:34" ht="15.75" customHeight="1">
      <c r="A16" s="117">
        <v>45457</v>
      </c>
      <c r="B16" s="118">
        <v>0.45833333333333331</v>
      </c>
      <c r="C16" s="117">
        <v>45457</v>
      </c>
      <c r="D16" s="118">
        <v>0</v>
      </c>
      <c r="E16" s="376" t="s">
        <v>55</v>
      </c>
      <c r="F16" s="119" t="s">
        <v>14</v>
      </c>
      <c r="G16" s="119" t="s">
        <v>15</v>
      </c>
      <c r="H16" s="119" t="s">
        <v>52</v>
      </c>
      <c r="I16" s="119" t="s">
        <v>98</v>
      </c>
      <c r="J16" s="119" t="s">
        <v>99</v>
      </c>
      <c r="K16" s="120" t="s">
        <v>99</v>
      </c>
      <c r="L16" s="377" t="s">
        <v>58</v>
      </c>
      <c r="M16" s="119" t="s">
        <v>100</v>
      </c>
      <c r="N16" s="121">
        <v>20</v>
      </c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</row>
    <row r="17" spans="1:26" ht="15.75" customHeight="1">
      <c r="A17" s="69">
        <v>45460</v>
      </c>
      <c r="B17" s="122">
        <v>0.41666666666666669</v>
      </c>
      <c r="C17" s="69">
        <f t="shared" ref="C17:C20" si="2">A17</f>
        <v>45460</v>
      </c>
      <c r="D17" s="122">
        <v>0.45833333333333331</v>
      </c>
      <c r="E17" s="123">
        <f t="shared" ref="E17:E20" si="3">C17</f>
        <v>45460</v>
      </c>
      <c r="F17" s="124" t="s">
        <v>14</v>
      </c>
      <c r="G17" s="124" t="s">
        <v>15</v>
      </c>
      <c r="H17" s="124" t="s">
        <v>21</v>
      </c>
      <c r="I17" s="124" t="s">
        <v>101</v>
      </c>
      <c r="J17" s="124" t="s">
        <v>23</v>
      </c>
      <c r="K17" s="124" t="s">
        <v>23</v>
      </c>
      <c r="L17" s="125" t="s">
        <v>24</v>
      </c>
      <c r="M17" s="124" t="s">
        <v>25</v>
      </c>
      <c r="N17" s="126">
        <v>7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</row>
    <row r="18" spans="1:26" ht="15.75" customHeight="1">
      <c r="A18" s="69">
        <v>45462</v>
      </c>
      <c r="B18" s="122">
        <v>0.41666666666666669</v>
      </c>
      <c r="C18" s="69">
        <f t="shared" si="2"/>
        <v>45462</v>
      </c>
      <c r="D18" s="122">
        <v>0.45833333333333331</v>
      </c>
      <c r="E18" s="378">
        <f t="shared" si="3"/>
        <v>45462</v>
      </c>
      <c r="F18" s="124" t="s">
        <v>14</v>
      </c>
      <c r="G18" s="124" t="s">
        <v>15</v>
      </c>
      <c r="H18" s="124" t="s">
        <v>21</v>
      </c>
      <c r="I18" s="124" t="s">
        <v>38</v>
      </c>
      <c r="J18" s="124" t="s">
        <v>23</v>
      </c>
      <c r="K18" s="124" t="s">
        <v>23</v>
      </c>
      <c r="L18" s="124" t="s">
        <v>24</v>
      </c>
      <c r="M18" s="124" t="s">
        <v>39</v>
      </c>
      <c r="N18" s="126">
        <v>5</v>
      </c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</row>
    <row r="19" spans="1:26" ht="15.75" customHeight="1">
      <c r="A19" s="99">
        <v>45463</v>
      </c>
      <c r="B19" s="110">
        <v>0.5</v>
      </c>
      <c r="C19" s="99">
        <f t="shared" si="2"/>
        <v>45463</v>
      </c>
      <c r="D19" s="110">
        <v>0.54166666666666663</v>
      </c>
      <c r="E19" s="111">
        <f t="shared" si="3"/>
        <v>45463</v>
      </c>
      <c r="F19" s="112" t="s">
        <v>14</v>
      </c>
      <c r="G19" s="112" t="s">
        <v>14</v>
      </c>
      <c r="H19" s="113" t="s">
        <v>26</v>
      </c>
      <c r="I19" s="230" t="s">
        <v>120</v>
      </c>
      <c r="J19" s="113" t="s">
        <v>121</v>
      </c>
      <c r="K19" s="113" t="s">
        <v>121</v>
      </c>
      <c r="L19" s="116" t="s">
        <v>30</v>
      </c>
      <c r="M19" s="116" t="s">
        <v>73</v>
      </c>
      <c r="N19" s="116">
        <v>60</v>
      </c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</row>
    <row r="20" spans="1:26" ht="15.75" customHeight="1">
      <c r="A20" s="99">
        <v>45464</v>
      </c>
      <c r="B20" s="229">
        <v>0.3125</v>
      </c>
      <c r="C20" s="231">
        <f t="shared" si="2"/>
        <v>45464</v>
      </c>
      <c r="D20" s="229">
        <v>0.375</v>
      </c>
      <c r="E20" s="232">
        <f t="shared" si="3"/>
        <v>45464</v>
      </c>
      <c r="F20" s="112" t="s">
        <v>14</v>
      </c>
      <c r="G20" s="112" t="s">
        <v>14</v>
      </c>
      <c r="H20" s="113" t="s">
        <v>26</v>
      </c>
      <c r="I20" s="113" t="s">
        <v>122</v>
      </c>
      <c r="J20" s="115" t="s">
        <v>123</v>
      </c>
      <c r="K20" s="115" t="s">
        <v>124</v>
      </c>
      <c r="L20" s="116" t="s">
        <v>30</v>
      </c>
      <c r="M20" s="116" t="s">
        <v>73</v>
      </c>
      <c r="N20" s="116">
        <v>60</v>
      </c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</row>
    <row r="21" spans="1:26" ht="15.75" customHeight="1">
      <c r="A21" s="379">
        <v>45467</v>
      </c>
      <c r="B21" s="380">
        <v>0.625</v>
      </c>
      <c r="C21" s="379">
        <v>45467</v>
      </c>
      <c r="D21" s="380">
        <v>0.66666666666666663</v>
      </c>
      <c r="E21" s="381" t="s">
        <v>137</v>
      </c>
      <c r="F21" s="381" t="s">
        <v>14</v>
      </c>
      <c r="G21" s="381" t="s">
        <v>15</v>
      </c>
      <c r="H21" s="381" t="s">
        <v>52</v>
      </c>
      <c r="I21" s="381" t="s">
        <v>138</v>
      </c>
      <c r="J21" s="381" t="s">
        <v>139</v>
      </c>
      <c r="K21" s="381" t="s">
        <v>139</v>
      </c>
      <c r="L21" s="381" t="s">
        <v>24</v>
      </c>
      <c r="M21" s="381" t="s">
        <v>25</v>
      </c>
      <c r="N21" s="382">
        <v>6</v>
      </c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</row>
    <row r="22" spans="1:26" ht="15.75" customHeight="1">
      <c r="A22" s="354">
        <v>45469</v>
      </c>
      <c r="B22" s="383">
        <v>0.58333333333333337</v>
      </c>
      <c r="C22" s="192">
        <v>45469</v>
      </c>
      <c r="D22" s="383">
        <v>0.625</v>
      </c>
      <c r="E22" s="355" t="s">
        <v>40</v>
      </c>
      <c r="F22" s="355" t="s">
        <v>14</v>
      </c>
      <c r="G22" s="355" t="s">
        <v>15</v>
      </c>
      <c r="H22" s="355" t="s">
        <v>52</v>
      </c>
      <c r="I22" s="355" t="s">
        <v>155</v>
      </c>
      <c r="J22" s="355" t="s">
        <v>156</v>
      </c>
      <c r="K22" s="355" t="s">
        <v>156</v>
      </c>
      <c r="L22" s="355" t="s">
        <v>24</v>
      </c>
      <c r="M22" s="355" t="s">
        <v>25</v>
      </c>
      <c r="N22" s="384">
        <v>6</v>
      </c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</row>
    <row r="23" spans="1:26" ht="15.75" customHeight="1">
      <c r="A23" s="69">
        <v>45469</v>
      </c>
      <c r="B23" s="16">
        <v>0.41666666666666669</v>
      </c>
      <c r="C23" s="70">
        <f t="shared" ref="C23:C27" si="4">A23</f>
        <v>45469</v>
      </c>
      <c r="D23" s="16">
        <v>0.45833333333333331</v>
      </c>
      <c r="E23" s="71">
        <f>C23</f>
        <v>45469</v>
      </c>
      <c r="F23" s="18" t="s">
        <v>14</v>
      </c>
      <c r="G23" s="18" t="s">
        <v>15</v>
      </c>
      <c r="H23" s="18" t="s">
        <v>21</v>
      </c>
      <c r="I23" s="18" t="s">
        <v>38</v>
      </c>
      <c r="J23" s="72" t="s">
        <v>23</v>
      </c>
      <c r="K23" s="72" t="s">
        <v>23</v>
      </c>
      <c r="L23" s="18" t="s">
        <v>24</v>
      </c>
      <c r="M23" s="72" t="s">
        <v>39</v>
      </c>
      <c r="N23" s="73">
        <v>5</v>
      </c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</row>
    <row r="24" spans="1:26" ht="15.75" customHeight="1">
      <c r="A24" s="354">
        <v>45470</v>
      </c>
      <c r="B24" s="30">
        <v>0.39583333333333331</v>
      </c>
      <c r="C24" s="193">
        <f t="shared" si="4"/>
        <v>45470</v>
      </c>
      <c r="D24" s="30">
        <v>0.4375</v>
      </c>
      <c r="E24" s="355" t="s">
        <v>32</v>
      </c>
      <c r="F24" s="33" t="s">
        <v>14</v>
      </c>
      <c r="G24" s="33" t="s">
        <v>15</v>
      </c>
      <c r="H24" s="33" t="s">
        <v>33</v>
      </c>
      <c r="I24" s="33" t="s">
        <v>34</v>
      </c>
      <c r="J24" s="356" t="s">
        <v>181</v>
      </c>
      <c r="K24" s="356" t="s">
        <v>162</v>
      </c>
      <c r="L24" s="33" t="s">
        <v>24</v>
      </c>
      <c r="M24" s="356" t="s">
        <v>37</v>
      </c>
      <c r="N24" s="356">
        <v>5</v>
      </c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</row>
    <row r="25" spans="1:26" ht="15.75" customHeight="1">
      <c r="A25" s="127">
        <v>45471</v>
      </c>
      <c r="B25" s="385">
        <v>0.3125</v>
      </c>
      <c r="C25" s="196">
        <f t="shared" si="4"/>
        <v>45471</v>
      </c>
      <c r="D25" s="385">
        <v>0.35416666666666669</v>
      </c>
      <c r="E25" s="386">
        <f t="shared" ref="E25:E27" si="5">C25</f>
        <v>45471</v>
      </c>
      <c r="F25" s="198" t="s">
        <v>41</v>
      </c>
      <c r="G25" s="198" t="s">
        <v>42</v>
      </c>
      <c r="H25" s="198" t="s">
        <v>102</v>
      </c>
      <c r="I25" s="198" t="s">
        <v>163</v>
      </c>
      <c r="J25" s="387" t="s">
        <v>124</v>
      </c>
      <c r="K25" s="387" t="s">
        <v>124</v>
      </c>
      <c r="L25" s="198" t="s">
        <v>30</v>
      </c>
      <c r="M25" s="387" t="s">
        <v>46</v>
      </c>
      <c r="N25" s="387">
        <v>50</v>
      </c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</row>
    <row r="26" spans="1:26" ht="15.75" customHeight="1">
      <c r="A26" s="127">
        <v>45471</v>
      </c>
      <c r="B26" s="385">
        <v>0.45833333333333331</v>
      </c>
      <c r="C26" s="196">
        <f t="shared" si="4"/>
        <v>45471</v>
      </c>
      <c r="D26" s="385">
        <v>0.5</v>
      </c>
      <c r="E26" s="386">
        <f t="shared" si="5"/>
        <v>45471</v>
      </c>
      <c r="F26" s="198" t="s">
        <v>41</v>
      </c>
      <c r="G26" s="198" t="s">
        <v>42</v>
      </c>
      <c r="H26" s="198" t="s">
        <v>102</v>
      </c>
      <c r="I26" s="198" t="s">
        <v>169</v>
      </c>
      <c r="J26" s="387" t="s">
        <v>50</v>
      </c>
      <c r="K26" s="387" t="s">
        <v>50</v>
      </c>
      <c r="L26" s="198" t="s">
        <v>170</v>
      </c>
      <c r="M26" s="387" t="s">
        <v>105</v>
      </c>
      <c r="N26" s="387">
        <v>10</v>
      </c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</row>
    <row r="27" spans="1:26" ht="15.75" customHeight="1">
      <c r="A27" s="127">
        <v>45471</v>
      </c>
      <c r="B27" s="195">
        <v>0.5</v>
      </c>
      <c r="C27" s="196">
        <f t="shared" si="4"/>
        <v>45471</v>
      </c>
      <c r="D27" s="195">
        <v>0.54166666666666663</v>
      </c>
      <c r="E27" s="386">
        <f t="shared" si="5"/>
        <v>45471</v>
      </c>
      <c r="F27" s="198" t="s">
        <v>41</v>
      </c>
      <c r="G27" s="198" t="s">
        <v>42</v>
      </c>
      <c r="H27" s="198" t="s">
        <v>102</v>
      </c>
      <c r="I27" s="198" t="s">
        <v>171</v>
      </c>
      <c r="J27" s="387" t="s">
        <v>172</v>
      </c>
      <c r="K27" s="387" t="s">
        <v>124</v>
      </c>
      <c r="L27" s="198" t="s">
        <v>30</v>
      </c>
      <c r="M27" s="387" t="s">
        <v>105</v>
      </c>
      <c r="N27" s="387">
        <v>10</v>
      </c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</row>
    <row r="28" spans="1:26" ht="15.75" customHeight="1">
      <c r="A28" s="388"/>
      <c r="B28" s="389"/>
      <c r="C28" s="390"/>
      <c r="D28" s="389"/>
      <c r="E28" s="391"/>
      <c r="F28" s="392"/>
      <c r="G28" s="392"/>
      <c r="H28" s="392"/>
      <c r="I28" s="392"/>
      <c r="J28" s="392"/>
      <c r="K28" s="392"/>
      <c r="L28" s="392"/>
      <c r="M28" s="392"/>
      <c r="N28" s="392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</row>
    <row r="29" spans="1:26" ht="15.75" customHeight="1">
      <c r="A29" s="361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</row>
    <row r="30" spans="1:26" ht="15.75" customHeight="1">
      <c r="A30" s="361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</row>
    <row r="31" spans="1:26" ht="15.75" customHeight="1">
      <c r="A31" s="361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</row>
    <row r="32" spans="1:26" ht="15.75" customHeight="1">
      <c r="A32" s="361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</row>
    <row r="33" spans="1:26" ht="15.75" customHeight="1">
      <c r="A33" s="361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</row>
    <row r="34" spans="1:26" ht="15.75" customHeight="1">
      <c r="A34" s="361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</row>
    <row r="35" spans="1:26" ht="15.75" customHeight="1">
      <c r="A35" s="361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</row>
    <row r="36" spans="1:26" ht="15.75" customHeight="1">
      <c r="A36" s="361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</row>
    <row r="37" spans="1:26" ht="15.75" customHeight="1">
      <c r="A37" s="361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</row>
    <row r="38" spans="1:26" ht="15.75" customHeight="1">
      <c r="A38" s="361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</row>
    <row r="39" spans="1:26" ht="15.75" customHeight="1">
      <c r="A39" s="361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</row>
    <row r="40" spans="1:26" ht="15.75" customHeight="1">
      <c r="A40" s="361"/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</row>
    <row r="41" spans="1:26" ht="15.75" customHeight="1">
      <c r="A41" s="361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</row>
    <row r="42" spans="1:26" ht="15.75" customHeight="1">
      <c r="A42" s="361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</row>
    <row r="43" spans="1:26" ht="15.75" customHeight="1">
      <c r="A43" s="361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</row>
    <row r="44" spans="1:26" ht="15.75" customHeight="1">
      <c r="A44" s="361"/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</row>
    <row r="45" spans="1:26" ht="15.75" customHeight="1">
      <c r="A45" s="361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</row>
    <row r="46" spans="1:26" ht="15.75" customHeight="1">
      <c r="A46" s="361"/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</row>
    <row r="47" spans="1:26" ht="15.75" customHeight="1">
      <c r="A47" s="361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</row>
    <row r="48" spans="1:26" ht="15.75" customHeight="1">
      <c r="A48" s="361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</row>
    <row r="49" spans="1:26" ht="15.75" customHeight="1">
      <c r="A49" s="361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</row>
    <row r="50" spans="1:26" ht="15.75" customHeight="1">
      <c r="A50" s="361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</row>
    <row r="51" spans="1:26" ht="15.75" customHeight="1">
      <c r="A51" s="361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</row>
    <row r="52" spans="1:26" ht="15.75" customHeight="1">
      <c r="A52" s="361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</row>
    <row r="53" spans="1:26" ht="15.75" customHeight="1">
      <c r="A53" s="361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</row>
    <row r="54" spans="1:26" ht="15.75" customHeight="1">
      <c r="A54" s="361"/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</row>
    <row r="55" spans="1:26" ht="15.75" customHeight="1">
      <c r="A55" s="361"/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</row>
    <row r="56" spans="1:26" ht="15.75" customHeight="1">
      <c r="A56" s="361"/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</row>
    <row r="57" spans="1:26" ht="15.75" customHeight="1">
      <c r="A57" s="361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</row>
    <row r="58" spans="1:26" ht="15.75" customHeight="1">
      <c r="A58" s="361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</row>
    <row r="59" spans="1:26" ht="15.75" customHeight="1">
      <c r="A59" s="361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</row>
    <row r="60" spans="1:26" ht="15.75" customHeight="1">
      <c r="A60" s="361"/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</row>
    <row r="61" spans="1:26" ht="15.75" customHeight="1">
      <c r="A61" s="361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</row>
    <row r="62" spans="1:26" ht="15.75" customHeight="1">
      <c r="A62" s="361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</row>
    <row r="63" spans="1:26" ht="15.75" customHeight="1">
      <c r="A63" s="361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</row>
    <row r="64" spans="1:26" ht="15.75" customHeight="1">
      <c r="A64" s="361"/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</row>
    <row r="65" spans="1:26" ht="15.75" customHeight="1">
      <c r="A65" s="361"/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</row>
    <row r="66" spans="1:26" ht="15.75" customHeight="1">
      <c r="A66" s="361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:26" ht="15.75" customHeight="1">
      <c r="A67" s="361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:26" ht="15.75" customHeight="1">
      <c r="A68" s="361"/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:26" ht="15.75" customHeight="1">
      <c r="A69" s="361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:26" ht="15.75" customHeight="1">
      <c r="A70" s="361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</row>
    <row r="71" spans="1:26" ht="15.75" customHeight="1">
      <c r="A71" s="361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</row>
    <row r="72" spans="1:26" ht="15.75" customHeight="1">
      <c r="A72" s="361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</row>
    <row r="73" spans="1:26" ht="15.75" customHeight="1">
      <c r="A73" s="361"/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</row>
    <row r="74" spans="1:26" ht="15.75" customHeight="1">
      <c r="A74" s="361"/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</row>
    <row r="75" spans="1:26" ht="15.75" customHeight="1">
      <c r="A75" s="361"/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</row>
    <row r="76" spans="1:26" ht="15.75" customHeight="1">
      <c r="A76" s="361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</row>
    <row r="77" spans="1:26" ht="15.75" customHeight="1">
      <c r="A77" s="361"/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</row>
    <row r="78" spans="1:26" ht="15.75" customHeight="1">
      <c r="A78" s="361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</row>
    <row r="79" spans="1:26" ht="15.75" customHeight="1">
      <c r="A79" s="361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</row>
    <row r="80" spans="1:26" ht="15.75" customHeight="1">
      <c r="A80" s="361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</row>
    <row r="81" spans="1:26" ht="15.75" customHeight="1">
      <c r="A81" s="361"/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</row>
    <row r="82" spans="1:26" ht="15.75" customHeight="1">
      <c r="A82" s="361"/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</row>
    <row r="83" spans="1:26" ht="15.75" customHeight="1">
      <c r="A83" s="361"/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</row>
    <row r="84" spans="1:26" ht="15.75" customHeight="1">
      <c r="A84" s="361"/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</row>
    <row r="85" spans="1:26" ht="15.75" customHeight="1">
      <c r="A85" s="361"/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</row>
    <row r="86" spans="1:26" ht="15.75" customHeight="1">
      <c r="A86" s="361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</row>
    <row r="87" spans="1:26" ht="15.75" customHeight="1">
      <c r="A87" s="361"/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</row>
    <row r="88" spans="1:26" ht="15.75" customHeight="1">
      <c r="A88" s="361"/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</row>
    <row r="89" spans="1:26" ht="15.75" customHeight="1">
      <c r="A89" s="361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</row>
    <row r="90" spans="1:26" ht="15.75" customHeight="1">
      <c r="A90" s="361"/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</row>
    <row r="91" spans="1:26" ht="15.75" customHeight="1">
      <c r="A91" s="361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</row>
    <row r="92" spans="1:26" ht="15.75" customHeight="1">
      <c r="A92" s="361"/>
      <c r="B92" s="249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</row>
    <row r="93" spans="1:26" ht="15.75" customHeight="1">
      <c r="A93" s="361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</row>
    <row r="94" spans="1:26" ht="15.75" customHeight="1">
      <c r="A94" s="361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</row>
    <row r="95" spans="1:26" ht="15.75" customHeight="1">
      <c r="A95" s="361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</row>
    <row r="96" spans="1:26" ht="15.75" customHeight="1">
      <c r="A96" s="361"/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</row>
    <row r="97" spans="1:26" ht="15.75" customHeight="1">
      <c r="A97" s="361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</row>
    <row r="98" spans="1:26" ht="15.75" customHeight="1">
      <c r="A98" s="361"/>
      <c r="B98" s="249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</row>
    <row r="99" spans="1:26" ht="15.75" customHeight="1">
      <c r="A99" s="361"/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</row>
    <row r="100" spans="1:26" ht="15.75" customHeight="1">
      <c r="A100" s="361"/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</row>
    <row r="101" spans="1:26" ht="15.75" customHeight="1">
      <c r="A101" s="361"/>
      <c r="B101" s="249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</row>
    <row r="102" spans="1:26" ht="15.75" customHeight="1">
      <c r="A102" s="361"/>
      <c r="B102" s="249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</row>
    <row r="103" spans="1:26" ht="15.75" customHeight="1">
      <c r="A103" s="361"/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</row>
    <row r="104" spans="1:26" ht="15.75" customHeight="1">
      <c r="A104" s="361"/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</row>
    <row r="105" spans="1:26" ht="15.75" customHeight="1">
      <c r="A105" s="361"/>
      <c r="B105" s="249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</row>
    <row r="106" spans="1:26" ht="15.75" customHeight="1">
      <c r="A106" s="361"/>
      <c r="B106" s="249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</row>
    <row r="107" spans="1:26" ht="15.75" customHeight="1">
      <c r="A107" s="361"/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</row>
    <row r="108" spans="1:26" ht="15.75" customHeight="1">
      <c r="A108" s="361"/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</row>
    <row r="109" spans="1:26" ht="15.75" customHeight="1">
      <c r="A109" s="361"/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</row>
    <row r="110" spans="1:26" ht="15.75" customHeight="1">
      <c r="A110" s="361"/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</row>
    <row r="111" spans="1:26" ht="15.75" customHeight="1">
      <c r="A111" s="361"/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</row>
    <row r="112" spans="1:26" ht="15.75" customHeight="1">
      <c r="A112" s="361"/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</row>
    <row r="113" spans="1:26" ht="15.75" customHeight="1">
      <c r="A113" s="361"/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</row>
    <row r="114" spans="1:26" ht="15.75" customHeight="1">
      <c r="A114" s="361"/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</row>
    <row r="115" spans="1:26" ht="15.75" customHeight="1">
      <c r="A115" s="361"/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</row>
    <row r="116" spans="1:26" ht="15.75" customHeight="1">
      <c r="A116" s="361"/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</row>
    <row r="117" spans="1:26" ht="15.75" customHeight="1">
      <c r="A117" s="361"/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</row>
    <row r="118" spans="1:26" ht="15.75" customHeight="1">
      <c r="A118" s="361"/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</row>
    <row r="119" spans="1:26" ht="15.75" customHeight="1">
      <c r="A119" s="361"/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</row>
    <row r="120" spans="1:26" ht="15.75" customHeight="1">
      <c r="A120" s="361"/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</row>
    <row r="121" spans="1:26" ht="15.75" customHeight="1">
      <c r="A121" s="361"/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</row>
    <row r="122" spans="1:26" ht="15.75" customHeight="1">
      <c r="A122" s="361"/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</row>
    <row r="123" spans="1:26" ht="15.75" customHeight="1">
      <c r="A123" s="361"/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</row>
    <row r="124" spans="1:26" ht="15.75" customHeight="1">
      <c r="A124" s="361"/>
      <c r="B124" s="249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</row>
    <row r="125" spans="1:26" ht="15.75" customHeight="1">
      <c r="A125" s="361"/>
      <c r="B125" s="249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</row>
    <row r="126" spans="1:26" ht="15.75" customHeight="1">
      <c r="A126" s="361"/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</row>
    <row r="127" spans="1:26" ht="15.75" customHeight="1">
      <c r="A127" s="361"/>
      <c r="B127" s="249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</row>
    <row r="128" spans="1:26" ht="15.75" customHeight="1">
      <c r="A128" s="361"/>
      <c r="B128" s="249"/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</row>
    <row r="129" spans="1:26" ht="15.75" customHeight="1">
      <c r="A129" s="361"/>
      <c r="B129" s="249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</row>
    <row r="130" spans="1:26" ht="15.75" customHeight="1">
      <c r="A130" s="361"/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</row>
    <row r="131" spans="1:26" ht="15.75" customHeight="1">
      <c r="A131" s="361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</row>
    <row r="132" spans="1:26" ht="15.75" customHeight="1">
      <c r="A132" s="361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</row>
    <row r="133" spans="1:26" ht="15.75" customHeight="1">
      <c r="A133" s="361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</row>
    <row r="134" spans="1:26" ht="15.75" customHeight="1">
      <c r="A134" s="361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</row>
    <row r="135" spans="1:26" ht="15.75" customHeight="1">
      <c r="A135" s="361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</row>
    <row r="136" spans="1:26" ht="15.75" customHeight="1">
      <c r="A136" s="361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</row>
    <row r="137" spans="1:26" ht="15.75" customHeight="1">
      <c r="A137" s="361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</row>
    <row r="138" spans="1:26" ht="15.75" customHeight="1">
      <c r="A138" s="361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</row>
    <row r="139" spans="1:26" ht="15.75" customHeight="1">
      <c r="A139" s="361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</row>
    <row r="140" spans="1:26" ht="15.75" customHeight="1">
      <c r="A140" s="361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</row>
    <row r="141" spans="1:26" ht="15.75" customHeight="1">
      <c r="A141" s="361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</row>
    <row r="142" spans="1:26" ht="15.75" customHeight="1">
      <c r="A142" s="361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</row>
    <row r="143" spans="1:26" ht="15.75" customHeight="1">
      <c r="A143" s="361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</row>
    <row r="144" spans="1:26" ht="15.75" customHeight="1">
      <c r="A144" s="361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</row>
    <row r="145" spans="1:26" ht="15.75" customHeight="1">
      <c r="A145" s="361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</row>
    <row r="146" spans="1:26" ht="15.75" customHeight="1">
      <c r="A146" s="346"/>
    </row>
    <row r="147" spans="1:26" ht="15.75" customHeight="1">
      <c r="A147" s="346"/>
    </row>
    <row r="148" spans="1:26" ht="15.75" customHeight="1">
      <c r="A148" s="346"/>
    </row>
    <row r="149" spans="1:26" ht="15.75" customHeight="1">
      <c r="A149" s="346"/>
    </row>
    <row r="150" spans="1:26" ht="15.75" customHeight="1">
      <c r="A150" s="346"/>
    </row>
    <row r="151" spans="1:26" ht="15.75" customHeight="1">
      <c r="A151" s="346"/>
    </row>
    <row r="152" spans="1:26" ht="15.75" customHeight="1">
      <c r="A152" s="346"/>
    </row>
    <row r="153" spans="1:26" ht="15.75" customHeight="1">
      <c r="A153" s="346"/>
    </row>
    <row r="154" spans="1:26" ht="15.75" customHeight="1">
      <c r="A154" s="346"/>
    </row>
    <row r="155" spans="1:26" ht="15.75" customHeight="1">
      <c r="A155" s="346"/>
    </row>
    <row r="156" spans="1:26" ht="15.75" customHeight="1">
      <c r="A156" s="346"/>
    </row>
    <row r="157" spans="1:26" ht="15.75" customHeight="1">
      <c r="A157" s="346"/>
    </row>
    <row r="158" spans="1:26" ht="15.75" customHeight="1">
      <c r="A158" s="346"/>
    </row>
    <row r="159" spans="1:26" ht="15.75" customHeight="1">
      <c r="A159" s="346"/>
    </row>
    <row r="160" spans="1:26" ht="15.75" customHeight="1">
      <c r="A160" s="346"/>
    </row>
    <row r="161" spans="1:1" ht="15.75" customHeight="1">
      <c r="A161" s="346"/>
    </row>
    <row r="162" spans="1:1" ht="15.75" customHeight="1">
      <c r="A162" s="346"/>
    </row>
    <row r="163" spans="1:1" ht="15.75" customHeight="1">
      <c r="A163" s="346"/>
    </row>
    <row r="164" spans="1:1" ht="15.75" customHeight="1">
      <c r="A164" s="346"/>
    </row>
    <row r="165" spans="1:1" ht="15.75" customHeight="1">
      <c r="A165" s="346"/>
    </row>
    <row r="166" spans="1:1" ht="15.75" customHeight="1">
      <c r="A166" s="346"/>
    </row>
    <row r="167" spans="1:1" ht="15.75" customHeight="1">
      <c r="A167" s="346"/>
    </row>
    <row r="168" spans="1:1" ht="15.75" customHeight="1">
      <c r="A168" s="346"/>
    </row>
    <row r="169" spans="1:1" ht="15.75" customHeight="1">
      <c r="A169" s="346"/>
    </row>
    <row r="170" spans="1:1" ht="15.75" customHeight="1">
      <c r="A170" s="346"/>
    </row>
    <row r="171" spans="1:1" ht="15.75" customHeight="1">
      <c r="A171" s="346"/>
    </row>
    <row r="172" spans="1:1" ht="15.75" customHeight="1">
      <c r="A172" s="346"/>
    </row>
    <row r="173" spans="1:1" ht="15.75" customHeight="1">
      <c r="A173" s="346"/>
    </row>
    <row r="174" spans="1:1" ht="15.75" customHeight="1">
      <c r="A174" s="346"/>
    </row>
    <row r="175" spans="1:1" ht="15.75" customHeight="1">
      <c r="A175" s="346"/>
    </row>
    <row r="176" spans="1:1" ht="15.75" customHeight="1">
      <c r="A176" s="346"/>
    </row>
    <row r="177" spans="1:1" ht="15.75" customHeight="1">
      <c r="A177" s="346"/>
    </row>
    <row r="178" spans="1:1" ht="15.75" customHeight="1">
      <c r="A178" s="346"/>
    </row>
    <row r="179" spans="1:1" ht="15.75" customHeight="1">
      <c r="A179" s="346"/>
    </row>
    <row r="180" spans="1:1" ht="15.75" customHeight="1">
      <c r="A180" s="346"/>
    </row>
    <row r="181" spans="1:1" ht="15.75" customHeight="1">
      <c r="A181" s="346"/>
    </row>
    <row r="182" spans="1:1" ht="15.75" customHeight="1">
      <c r="A182" s="346"/>
    </row>
    <row r="183" spans="1:1" ht="15.75" customHeight="1">
      <c r="A183" s="346"/>
    </row>
    <row r="184" spans="1:1" ht="15.75" customHeight="1">
      <c r="A184" s="346"/>
    </row>
    <row r="185" spans="1:1" ht="15.75" customHeight="1">
      <c r="A185" s="346"/>
    </row>
    <row r="186" spans="1:1" ht="15.75" customHeight="1">
      <c r="A186" s="346"/>
    </row>
    <row r="187" spans="1:1" ht="15.75" customHeight="1">
      <c r="A187" s="346"/>
    </row>
    <row r="188" spans="1:1" ht="15.75" customHeight="1">
      <c r="A188" s="346"/>
    </row>
    <row r="189" spans="1:1" ht="15.75" customHeight="1">
      <c r="A189" s="346"/>
    </row>
    <row r="190" spans="1:1" ht="15.75" customHeight="1">
      <c r="A190" s="346"/>
    </row>
    <row r="191" spans="1:1" ht="15.75" customHeight="1">
      <c r="A191" s="346"/>
    </row>
    <row r="192" spans="1:1" ht="15.75" customHeight="1">
      <c r="A192" s="346"/>
    </row>
    <row r="193" spans="1:1" ht="15.75" customHeight="1">
      <c r="A193" s="346"/>
    </row>
    <row r="194" spans="1:1" ht="15.75" customHeight="1">
      <c r="A194" s="346"/>
    </row>
    <row r="195" spans="1:1" ht="15.75" customHeight="1">
      <c r="A195" s="346"/>
    </row>
    <row r="196" spans="1:1" ht="15.75" customHeight="1">
      <c r="A196" s="346"/>
    </row>
    <row r="197" spans="1:1" ht="15.75" customHeight="1">
      <c r="A197" s="346"/>
    </row>
    <row r="198" spans="1:1" ht="15.75" customHeight="1">
      <c r="A198" s="346"/>
    </row>
    <row r="199" spans="1:1" ht="15.75" customHeight="1">
      <c r="A199" s="346"/>
    </row>
    <row r="200" spans="1:1" ht="15.75" customHeight="1">
      <c r="A200" s="346"/>
    </row>
    <row r="201" spans="1:1" ht="15.75" customHeight="1">
      <c r="A201" s="346"/>
    </row>
    <row r="202" spans="1:1" ht="15.75" customHeight="1">
      <c r="A202" s="346"/>
    </row>
    <row r="203" spans="1:1" ht="15.75" customHeight="1">
      <c r="A203" s="346"/>
    </row>
    <row r="204" spans="1:1" ht="15.75" customHeight="1">
      <c r="A204" s="346"/>
    </row>
    <row r="205" spans="1:1" ht="15.75" customHeight="1">
      <c r="A205" s="346"/>
    </row>
    <row r="206" spans="1:1" ht="15.75" customHeight="1">
      <c r="A206" s="346"/>
    </row>
    <row r="207" spans="1:1" ht="15.75" customHeight="1">
      <c r="A207" s="346"/>
    </row>
    <row r="208" spans="1:1" ht="15.75" customHeight="1">
      <c r="A208" s="346"/>
    </row>
    <row r="209" spans="1:1" ht="15.75" customHeight="1">
      <c r="A209" s="346"/>
    </row>
    <row r="210" spans="1:1" ht="15.75" customHeight="1">
      <c r="A210" s="346"/>
    </row>
    <row r="211" spans="1:1" ht="15.75" customHeight="1">
      <c r="A211" s="346"/>
    </row>
    <row r="212" spans="1:1" ht="15.75" customHeight="1">
      <c r="A212" s="346"/>
    </row>
    <row r="213" spans="1:1" ht="15.75" customHeight="1">
      <c r="A213" s="346"/>
    </row>
    <row r="214" spans="1:1" ht="15.75" customHeight="1">
      <c r="A214" s="346"/>
    </row>
    <row r="215" spans="1:1" ht="15.75" customHeight="1">
      <c r="A215" s="346"/>
    </row>
    <row r="216" spans="1:1" ht="15.75" customHeight="1">
      <c r="A216" s="346"/>
    </row>
    <row r="217" spans="1:1" ht="15.75" customHeight="1">
      <c r="A217" s="346"/>
    </row>
    <row r="218" spans="1:1" ht="15.75" customHeight="1">
      <c r="A218" s="346"/>
    </row>
    <row r="219" spans="1:1" ht="15.75" customHeight="1">
      <c r="A219" s="346"/>
    </row>
    <row r="220" spans="1:1" ht="15.75" customHeight="1">
      <c r="A220" s="346"/>
    </row>
    <row r="221" spans="1:1" ht="15.75" customHeight="1">
      <c r="A221" s="346"/>
    </row>
    <row r="222" spans="1:1" ht="15.75" customHeight="1">
      <c r="A222" s="346"/>
    </row>
    <row r="223" spans="1:1" ht="15.75" customHeight="1">
      <c r="A223" s="346"/>
    </row>
    <row r="224" spans="1:1" ht="15.75" customHeight="1">
      <c r="A224" s="346"/>
    </row>
    <row r="225" spans="1:1" ht="15.75" customHeight="1">
      <c r="A225" s="346"/>
    </row>
    <row r="226" spans="1:1" ht="15.75" customHeight="1">
      <c r="A226" s="346"/>
    </row>
    <row r="227" spans="1:1" ht="15.75" customHeight="1">
      <c r="A227" s="346"/>
    </row>
    <row r="228" spans="1:1" ht="15.75" customHeight="1">
      <c r="A228" s="346"/>
    </row>
    <row r="229" spans="1:1" ht="15.75" customHeight="1">
      <c r="A229" s="346"/>
    </row>
    <row r="230" spans="1:1" ht="15.75" customHeight="1">
      <c r="A230" s="346"/>
    </row>
    <row r="231" spans="1:1" ht="15.75" customHeight="1">
      <c r="A231" s="346"/>
    </row>
    <row r="232" spans="1:1" ht="15.75" customHeight="1">
      <c r="A232" s="346"/>
    </row>
    <row r="233" spans="1:1" ht="15.75" customHeight="1">
      <c r="A233" s="346"/>
    </row>
    <row r="234" spans="1:1" ht="15.75" customHeight="1">
      <c r="A234" s="346"/>
    </row>
    <row r="235" spans="1:1" ht="15.75" customHeight="1">
      <c r="A235" s="346"/>
    </row>
    <row r="236" spans="1:1" ht="15.75" customHeight="1">
      <c r="A236" s="346"/>
    </row>
    <row r="237" spans="1:1" ht="15.75" customHeight="1">
      <c r="A237" s="346"/>
    </row>
    <row r="238" spans="1:1" ht="15.75" customHeight="1">
      <c r="A238" s="346"/>
    </row>
    <row r="239" spans="1:1" ht="15.75" customHeight="1">
      <c r="A239" s="346"/>
    </row>
    <row r="240" spans="1:1" ht="15.75" customHeight="1">
      <c r="A240" s="346"/>
    </row>
    <row r="241" spans="1:1" ht="15.75" customHeight="1">
      <c r="A241" s="346"/>
    </row>
    <row r="242" spans="1:1" ht="15.75" customHeight="1">
      <c r="A242" s="346"/>
    </row>
    <row r="243" spans="1:1" ht="15.75" customHeight="1">
      <c r="A243" s="346"/>
    </row>
    <row r="244" spans="1:1" ht="15.75" customHeight="1">
      <c r="A244" s="346"/>
    </row>
    <row r="245" spans="1:1" ht="15.75" customHeight="1">
      <c r="A245" s="346"/>
    </row>
    <row r="246" spans="1:1" ht="15.75" customHeight="1">
      <c r="A246" s="346"/>
    </row>
    <row r="247" spans="1:1" ht="15.75" customHeight="1">
      <c r="A247" s="346"/>
    </row>
    <row r="248" spans="1:1" ht="15.75" customHeight="1">
      <c r="A248" s="346"/>
    </row>
    <row r="249" spans="1:1" ht="15.75" customHeight="1">
      <c r="A249" s="346"/>
    </row>
    <row r="250" spans="1:1" ht="15.75" customHeight="1">
      <c r="A250" s="346"/>
    </row>
    <row r="251" spans="1:1" ht="15.75" customHeight="1">
      <c r="A251" s="346"/>
    </row>
    <row r="252" spans="1:1" ht="15.75" customHeight="1">
      <c r="A252" s="346"/>
    </row>
    <row r="253" spans="1:1" ht="15.75" customHeight="1">
      <c r="A253" s="346"/>
    </row>
    <row r="254" spans="1:1" ht="15.75" customHeight="1">
      <c r="A254" s="346"/>
    </row>
    <row r="255" spans="1:1" ht="15.75" customHeight="1">
      <c r="A255" s="346"/>
    </row>
    <row r="256" spans="1:1" ht="15.75" customHeight="1">
      <c r="A256" s="346"/>
    </row>
    <row r="257" spans="1:1" ht="15.75" customHeight="1">
      <c r="A257" s="346"/>
    </row>
    <row r="258" spans="1:1" ht="15.75" customHeight="1">
      <c r="A258" s="346"/>
    </row>
    <row r="259" spans="1:1" ht="15.75" customHeight="1">
      <c r="A259" s="346"/>
    </row>
    <row r="260" spans="1:1" ht="15.75" customHeight="1">
      <c r="A260" s="346"/>
    </row>
    <row r="261" spans="1:1" ht="15.75" customHeight="1">
      <c r="A261" s="346"/>
    </row>
    <row r="262" spans="1:1" ht="15.75" customHeight="1">
      <c r="A262" s="346"/>
    </row>
    <row r="263" spans="1:1" ht="15.75" customHeight="1">
      <c r="A263" s="346"/>
    </row>
    <row r="264" spans="1:1" ht="15.75" customHeight="1">
      <c r="A264" s="346"/>
    </row>
    <row r="265" spans="1:1" ht="15.75" customHeight="1">
      <c r="A265" s="346"/>
    </row>
    <row r="266" spans="1:1" ht="15.75" customHeight="1">
      <c r="A266" s="346"/>
    </row>
    <row r="267" spans="1:1" ht="15.75" customHeight="1">
      <c r="A267" s="346"/>
    </row>
    <row r="268" spans="1:1" ht="15.75" customHeight="1">
      <c r="A268" s="346"/>
    </row>
    <row r="269" spans="1:1" ht="15.75" customHeight="1">
      <c r="A269" s="346"/>
    </row>
    <row r="270" spans="1:1" ht="15.75" customHeight="1">
      <c r="A270" s="346"/>
    </row>
    <row r="271" spans="1:1" ht="15.75" customHeight="1">
      <c r="A271" s="346"/>
    </row>
    <row r="272" spans="1:1" ht="15.75" customHeight="1">
      <c r="A272" s="346"/>
    </row>
    <row r="273" spans="1:1" ht="15.75" customHeight="1">
      <c r="A273" s="346"/>
    </row>
    <row r="274" spans="1:1" ht="15.75" customHeight="1">
      <c r="A274" s="346"/>
    </row>
    <row r="275" spans="1:1" ht="15.75" customHeight="1">
      <c r="A275" s="346"/>
    </row>
    <row r="276" spans="1:1" ht="15.75" customHeight="1">
      <c r="A276" s="346"/>
    </row>
    <row r="277" spans="1:1" ht="15.75" customHeight="1">
      <c r="A277" s="346"/>
    </row>
    <row r="278" spans="1:1" ht="15.75" customHeight="1">
      <c r="A278" s="346"/>
    </row>
    <row r="279" spans="1:1" ht="15.75" customHeight="1">
      <c r="A279" s="346"/>
    </row>
    <row r="280" spans="1:1" ht="15.75" customHeight="1">
      <c r="A280" s="346"/>
    </row>
    <row r="281" spans="1:1" ht="15.75" customHeight="1">
      <c r="A281" s="346"/>
    </row>
    <row r="282" spans="1:1" ht="15.75" customHeight="1">
      <c r="A282" s="346"/>
    </row>
    <row r="283" spans="1:1" ht="15.75" customHeight="1">
      <c r="A283" s="346"/>
    </row>
    <row r="284" spans="1:1" ht="15.75" customHeight="1">
      <c r="A284" s="346"/>
    </row>
    <row r="285" spans="1:1" ht="15.75" customHeight="1">
      <c r="A285" s="346"/>
    </row>
    <row r="286" spans="1:1" ht="15.75" customHeight="1">
      <c r="A286" s="346"/>
    </row>
    <row r="287" spans="1:1" ht="15.75" customHeight="1">
      <c r="A287" s="346"/>
    </row>
    <row r="288" spans="1:1" ht="15.75" customHeight="1">
      <c r="A288" s="346"/>
    </row>
    <row r="289" spans="1:1" ht="15.75" customHeight="1">
      <c r="A289" s="346"/>
    </row>
    <row r="290" spans="1:1" ht="15.75" customHeight="1">
      <c r="A290" s="346"/>
    </row>
    <row r="291" spans="1:1" ht="15.75" customHeight="1">
      <c r="A291" s="346"/>
    </row>
    <row r="292" spans="1:1" ht="15.75" customHeight="1">
      <c r="A292" s="346"/>
    </row>
    <row r="293" spans="1:1" ht="15.75" customHeight="1">
      <c r="A293" s="346"/>
    </row>
    <row r="294" spans="1:1" ht="15.75" customHeight="1">
      <c r="A294" s="346"/>
    </row>
    <row r="295" spans="1:1" ht="15.75" customHeight="1">
      <c r="A295" s="346"/>
    </row>
    <row r="296" spans="1:1" ht="15.75" customHeight="1">
      <c r="A296" s="346"/>
    </row>
    <row r="297" spans="1:1" ht="15.75" customHeight="1">
      <c r="A297" s="346"/>
    </row>
    <row r="298" spans="1:1" ht="15.75" customHeight="1">
      <c r="A298" s="346"/>
    </row>
    <row r="299" spans="1:1" ht="15.75" customHeight="1">
      <c r="A299" s="346"/>
    </row>
    <row r="300" spans="1:1" ht="15.75" customHeight="1">
      <c r="A300" s="346"/>
    </row>
    <row r="301" spans="1:1" ht="15.75" customHeight="1">
      <c r="A301" s="346"/>
    </row>
    <row r="302" spans="1:1" ht="15.75" customHeight="1">
      <c r="A302" s="346"/>
    </row>
    <row r="303" spans="1:1" ht="15.75" customHeight="1">
      <c r="A303" s="346"/>
    </row>
    <row r="304" spans="1:1" ht="15.75" customHeight="1">
      <c r="A304" s="346"/>
    </row>
    <row r="305" spans="1:1" ht="15.75" customHeight="1">
      <c r="A305" s="346"/>
    </row>
    <row r="306" spans="1:1" ht="15.75" customHeight="1">
      <c r="A306" s="346"/>
    </row>
    <row r="307" spans="1:1" ht="15.75" customHeight="1">
      <c r="A307" s="346"/>
    </row>
    <row r="308" spans="1:1" ht="15.75" customHeight="1">
      <c r="A308" s="346"/>
    </row>
    <row r="309" spans="1:1" ht="15.75" customHeight="1">
      <c r="A309" s="346"/>
    </row>
    <row r="310" spans="1:1" ht="15.75" customHeight="1">
      <c r="A310" s="346"/>
    </row>
    <row r="311" spans="1:1" ht="15.75" customHeight="1">
      <c r="A311" s="346"/>
    </row>
    <row r="312" spans="1:1" ht="15.75" customHeight="1">
      <c r="A312" s="346"/>
    </row>
    <row r="313" spans="1:1" ht="15.75" customHeight="1">
      <c r="A313" s="346"/>
    </row>
    <row r="314" spans="1:1" ht="15.75" customHeight="1">
      <c r="A314" s="346"/>
    </row>
    <row r="315" spans="1:1" ht="15.75" customHeight="1">
      <c r="A315" s="346"/>
    </row>
    <row r="316" spans="1:1" ht="15.75" customHeight="1">
      <c r="A316" s="346"/>
    </row>
    <row r="317" spans="1:1" ht="15.75" customHeight="1">
      <c r="A317" s="346"/>
    </row>
    <row r="318" spans="1:1" ht="15.75" customHeight="1">
      <c r="A318" s="346"/>
    </row>
    <row r="319" spans="1:1" ht="15.75" customHeight="1">
      <c r="A319" s="346"/>
    </row>
    <row r="320" spans="1:1" ht="15.75" customHeight="1">
      <c r="A320" s="346"/>
    </row>
    <row r="321" spans="1:1" ht="15.75" customHeight="1">
      <c r="A321" s="346"/>
    </row>
    <row r="322" spans="1:1" ht="15.75" customHeight="1">
      <c r="A322" s="346"/>
    </row>
    <row r="323" spans="1:1" ht="15.75" customHeight="1">
      <c r="A323" s="346"/>
    </row>
    <row r="324" spans="1:1" ht="15.75" customHeight="1">
      <c r="A324" s="346"/>
    </row>
    <row r="325" spans="1:1" ht="15.75" customHeight="1">
      <c r="A325" s="346"/>
    </row>
    <row r="326" spans="1:1" ht="15.75" customHeight="1">
      <c r="A326" s="346"/>
    </row>
    <row r="327" spans="1:1" ht="15.75" customHeight="1">
      <c r="A327" s="346"/>
    </row>
    <row r="328" spans="1:1" ht="15.75" customHeight="1">
      <c r="A328" s="346"/>
    </row>
    <row r="329" spans="1:1" ht="15.75" customHeight="1">
      <c r="A329" s="346"/>
    </row>
    <row r="330" spans="1:1" ht="15.75" customHeight="1">
      <c r="A330" s="346"/>
    </row>
    <row r="331" spans="1:1" ht="15.75" customHeight="1">
      <c r="A331" s="346"/>
    </row>
    <row r="332" spans="1:1" ht="15.75" customHeight="1">
      <c r="A332" s="346"/>
    </row>
    <row r="333" spans="1:1" ht="15.75" customHeight="1">
      <c r="A333" s="346"/>
    </row>
    <row r="334" spans="1:1" ht="15.75" customHeight="1">
      <c r="A334" s="346"/>
    </row>
    <row r="335" spans="1:1" ht="15.75" customHeight="1">
      <c r="A335" s="346"/>
    </row>
    <row r="336" spans="1:1" ht="15.75" customHeight="1">
      <c r="A336" s="346"/>
    </row>
    <row r="337" spans="1:1" ht="15.75" customHeight="1">
      <c r="A337" s="346"/>
    </row>
    <row r="338" spans="1:1" ht="15.75" customHeight="1">
      <c r="A338" s="346"/>
    </row>
    <row r="339" spans="1:1" ht="15.75" customHeight="1">
      <c r="A339" s="346"/>
    </row>
    <row r="340" spans="1:1" ht="15.75" customHeight="1">
      <c r="A340" s="346"/>
    </row>
    <row r="341" spans="1:1" ht="15.75" customHeight="1">
      <c r="A341" s="346"/>
    </row>
    <row r="342" spans="1:1" ht="15.75" customHeight="1">
      <c r="A342" s="346"/>
    </row>
    <row r="343" spans="1:1" ht="15.75" customHeight="1">
      <c r="A343" s="346"/>
    </row>
    <row r="344" spans="1:1" ht="15.75" customHeight="1">
      <c r="A344" s="346"/>
    </row>
    <row r="345" spans="1:1" ht="15.75" customHeight="1">
      <c r="A345" s="346"/>
    </row>
    <row r="346" spans="1:1" ht="15.75" customHeight="1">
      <c r="A346" s="346"/>
    </row>
    <row r="347" spans="1:1" ht="15.75" customHeight="1">
      <c r="A347" s="346"/>
    </row>
    <row r="348" spans="1:1" ht="15.75" customHeight="1">
      <c r="A348" s="346"/>
    </row>
    <row r="349" spans="1:1" ht="15.75" customHeight="1">
      <c r="A349" s="346"/>
    </row>
    <row r="350" spans="1:1" ht="15.75" customHeight="1">
      <c r="A350" s="346"/>
    </row>
    <row r="351" spans="1:1" ht="15.75" customHeight="1">
      <c r="A351" s="346"/>
    </row>
    <row r="352" spans="1:1" ht="15.75" customHeight="1">
      <c r="A352" s="346"/>
    </row>
    <row r="353" spans="1:1" ht="15.75" customHeight="1">
      <c r="A353" s="346"/>
    </row>
    <row r="354" spans="1:1" ht="15.75" customHeight="1">
      <c r="A354" s="346"/>
    </row>
    <row r="355" spans="1:1" ht="15.75" customHeight="1">
      <c r="A355" s="346"/>
    </row>
    <row r="356" spans="1:1" ht="15.75" customHeight="1">
      <c r="A356" s="346"/>
    </row>
    <row r="357" spans="1:1" ht="15.75" customHeight="1">
      <c r="A357" s="346"/>
    </row>
    <row r="358" spans="1:1" ht="15.75" customHeight="1">
      <c r="A358" s="346"/>
    </row>
    <row r="359" spans="1:1" ht="15.75" customHeight="1">
      <c r="A359" s="346"/>
    </row>
    <row r="360" spans="1:1" ht="15.75" customHeight="1">
      <c r="A360" s="346"/>
    </row>
    <row r="361" spans="1:1" ht="15.75" customHeight="1">
      <c r="A361" s="346"/>
    </row>
    <row r="362" spans="1:1" ht="15.75" customHeight="1">
      <c r="A362" s="346"/>
    </row>
    <row r="363" spans="1:1" ht="15.75" customHeight="1">
      <c r="A363" s="346"/>
    </row>
    <row r="364" spans="1:1" ht="15.75" customHeight="1">
      <c r="A364" s="346"/>
    </row>
    <row r="365" spans="1:1" ht="15.75" customHeight="1">
      <c r="A365" s="346"/>
    </row>
    <row r="366" spans="1:1" ht="15.75" customHeight="1">
      <c r="A366" s="346"/>
    </row>
    <row r="367" spans="1:1" ht="15.75" customHeight="1">
      <c r="A367" s="346"/>
    </row>
    <row r="368" spans="1:1" ht="15.75" customHeight="1">
      <c r="A368" s="346"/>
    </row>
    <row r="369" spans="1:1" ht="15.75" customHeight="1">
      <c r="A369" s="346"/>
    </row>
    <row r="370" spans="1:1" ht="15.75" customHeight="1">
      <c r="A370" s="346"/>
    </row>
    <row r="371" spans="1:1" ht="15.75" customHeight="1">
      <c r="A371" s="346"/>
    </row>
    <row r="372" spans="1:1" ht="15.75" customHeight="1">
      <c r="A372" s="346"/>
    </row>
    <row r="373" spans="1:1" ht="15.75" customHeight="1">
      <c r="A373" s="346"/>
    </row>
    <row r="374" spans="1:1" ht="15.75" customHeight="1">
      <c r="A374" s="346"/>
    </row>
    <row r="375" spans="1:1" ht="15.75" customHeight="1">
      <c r="A375" s="346"/>
    </row>
    <row r="376" spans="1:1" ht="15.75" customHeight="1">
      <c r="A376" s="346"/>
    </row>
    <row r="377" spans="1:1" ht="15.75" customHeight="1">
      <c r="A377" s="346"/>
    </row>
    <row r="378" spans="1:1" ht="15.75" customHeight="1">
      <c r="A378" s="346"/>
    </row>
    <row r="379" spans="1:1" ht="15.75" customHeight="1">
      <c r="A379" s="346"/>
    </row>
    <row r="380" spans="1:1" ht="15.75" customHeight="1">
      <c r="A380" s="346"/>
    </row>
    <row r="381" spans="1:1" ht="15.75" customHeight="1">
      <c r="A381" s="346"/>
    </row>
    <row r="382" spans="1:1" ht="15.75" customHeight="1">
      <c r="A382" s="346"/>
    </row>
    <row r="383" spans="1:1" ht="15.75" customHeight="1">
      <c r="A383" s="346"/>
    </row>
    <row r="384" spans="1:1" ht="15.75" customHeight="1">
      <c r="A384" s="346"/>
    </row>
    <row r="385" spans="1:1" ht="15.75" customHeight="1">
      <c r="A385" s="346"/>
    </row>
    <row r="386" spans="1:1" ht="15.75" customHeight="1">
      <c r="A386" s="346"/>
    </row>
    <row r="387" spans="1:1" ht="15.75" customHeight="1">
      <c r="A387" s="346"/>
    </row>
    <row r="388" spans="1:1" ht="15.75" customHeight="1">
      <c r="A388" s="346"/>
    </row>
    <row r="389" spans="1:1" ht="15.75" customHeight="1">
      <c r="A389" s="346"/>
    </row>
    <row r="390" spans="1:1" ht="15.75" customHeight="1">
      <c r="A390" s="346"/>
    </row>
    <row r="391" spans="1:1" ht="15.75" customHeight="1">
      <c r="A391" s="346"/>
    </row>
    <row r="392" spans="1:1" ht="15.75" customHeight="1">
      <c r="A392" s="346"/>
    </row>
    <row r="393" spans="1:1" ht="15.75" customHeight="1">
      <c r="A393" s="346"/>
    </row>
    <row r="394" spans="1:1" ht="15.75" customHeight="1">
      <c r="A394" s="346"/>
    </row>
    <row r="395" spans="1:1" ht="15.75" customHeight="1">
      <c r="A395" s="346"/>
    </row>
    <row r="396" spans="1:1" ht="15.75" customHeight="1">
      <c r="A396" s="346"/>
    </row>
    <row r="397" spans="1:1" ht="15.75" customHeight="1">
      <c r="A397" s="346"/>
    </row>
    <row r="398" spans="1:1" ht="15.75" customHeight="1">
      <c r="A398" s="346"/>
    </row>
    <row r="399" spans="1:1" ht="15.75" customHeight="1">
      <c r="A399" s="346"/>
    </row>
    <row r="400" spans="1:1" ht="15.75" customHeight="1">
      <c r="A400" s="346"/>
    </row>
    <row r="401" spans="1:1" ht="15.75" customHeight="1">
      <c r="A401" s="346"/>
    </row>
    <row r="402" spans="1:1" ht="15.75" customHeight="1">
      <c r="A402" s="346"/>
    </row>
    <row r="403" spans="1:1" ht="15.75" customHeight="1">
      <c r="A403" s="346"/>
    </row>
    <row r="404" spans="1:1" ht="15.75" customHeight="1">
      <c r="A404" s="346"/>
    </row>
    <row r="405" spans="1:1" ht="15.75" customHeight="1">
      <c r="A405" s="346"/>
    </row>
    <row r="406" spans="1:1" ht="15.75" customHeight="1">
      <c r="A406" s="346"/>
    </row>
    <row r="407" spans="1:1" ht="15.75" customHeight="1">
      <c r="A407" s="346"/>
    </row>
    <row r="408" spans="1:1" ht="15.75" customHeight="1">
      <c r="A408" s="346"/>
    </row>
    <row r="409" spans="1:1" ht="15.75" customHeight="1">
      <c r="A409" s="346"/>
    </row>
    <row r="410" spans="1:1" ht="15.75" customHeight="1">
      <c r="A410" s="346"/>
    </row>
    <row r="411" spans="1:1" ht="15.75" customHeight="1">
      <c r="A411" s="346"/>
    </row>
    <row r="412" spans="1:1" ht="15.75" customHeight="1">
      <c r="A412" s="346"/>
    </row>
    <row r="413" spans="1:1" ht="15.75" customHeight="1">
      <c r="A413" s="346"/>
    </row>
    <row r="414" spans="1:1" ht="15.75" customHeight="1">
      <c r="A414" s="346"/>
    </row>
    <row r="415" spans="1:1" ht="15.75" customHeight="1">
      <c r="A415" s="346"/>
    </row>
    <row r="416" spans="1:1" ht="15.75" customHeight="1">
      <c r="A416" s="346"/>
    </row>
    <row r="417" spans="1:1" ht="15.75" customHeight="1">
      <c r="A417" s="346"/>
    </row>
    <row r="418" spans="1:1" ht="15.75" customHeight="1">
      <c r="A418" s="346"/>
    </row>
    <row r="419" spans="1:1" ht="15.75" customHeight="1">
      <c r="A419" s="346"/>
    </row>
    <row r="420" spans="1:1" ht="15.75" customHeight="1">
      <c r="A420" s="346"/>
    </row>
    <row r="421" spans="1:1" ht="15.75" customHeight="1">
      <c r="A421" s="346"/>
    </row>
    <row r="422" spans="1:1" ht="15.75" customHeight="1">
      <c r="A422" s="346"/>
    </row>
    <row r="423" spans="1:1" ht="15.75" customHeight="1">
      <c r="A423" s="346"/>
    </row>
    <row r="424" spans="1:1" ht="15.75" customHeight="1">
      <c r="A424" s="346"/>
    </row>
    <row r="425" spans="1:1" ht="15.75" customHeight="1">
      <c r="A425" s="346"/>
    </row>
    <row r="426" spans="1:1" ht="15.75" customHeight="1">
      <c r="A426" s="346"/>
    </row>
    <row r="427" spans="1:1" ht="15.75" customHeight="1">
      <c r="A427" s="346"/>
    </row>
    <row r="428" spans="1:1" ht="15.75" customHeight="1">
      <c r="A428" s="346"/>
    </row>
    <row r="429" spans="1:1" ht="15.75" customHeight="1">
      <c r="A429" s="346"/>
    </row>
    <row r="430" spans="1:1" ht="15.75" customHeight="1">
      <c r="A430" s="346"/>
    </row>
    <row r="431" spans="1:1" ht="15.75" customHeight="1">
      <c r="A431" s="346"/>
    </row>
    <row r="432" spans="1:1" ht="15.75" customHeight="1">
      <c r="A432" s="346"/>
    </row>
    <row r="433" spans="1:1" ht="15.75" customHeight="1">
      <c r="A433" s="346"/>
    </row>
    <row r="434" spans="1:1" ht="15.75" customHeight="1">
      <c r="A434" s="346"/>
    </row>
    <row r="435" spans="1:1" ht="15.75" customHeight="1">
      <c r="A435" s="346"/>
    </row>
    <row r="436" spans="1:1" ht="15.75" customHeight="1">
      <c r="A436" s="346"/>
    </row>
    <row r="437" spans="1:1" ht="15.75" customHeight="1">
      <c r="A437" s="346"/>
    </row>
    <row r="438" spans="1:1" ht="15.75" customHeight="1">
      <c r="A438" s="346"/>
    </row>
    <row r="439" spans="1:1" ht="15.75" customHeight="1">
      <c r="A439" s="346"/>
    </row>
    <row r="440" spans="1:1" ht="15.75" customHeight="1">
      <c r="A440" s="346"/>
    </row>
    <row r="441" spans="1:1" ht="15.75" customHeight="1">
      <c r="A441" s="346"/>
    </row>
    <row r="442" spans="1:1" ht="15.75" customHeight="1">
      <c r="A442" s="346"/>
    </row>
    <row r="443" spans="1:1" ht="15.75" customHeight="1">
      <c r="A443" s="346"/>
    </row>
    <row r="444" spans="1:1" ht="15.75" customHeight="1">
      <c r="A444" s="346"/>
    </row>
    <row r="445" spans="1:1" ht="15.75" customHeight="1">
      <c r="A445" s="346"/>
    </row>
    <row r="446" spans="1:1" ht="15.75" customHeight="1">
      <c r="A446" s="346"/>
    </row>
    <row r="447" spans="1:1" ht="15.75" customHeight="1">
      <c r="A447" s="346"/>
    </row>
    <row r="448" spans="1:1" ht="15.75" customHeight="1">
      <c r="A448" s="346"/>
    </row>
    <row r="449" spans="1:1" ht="15.75" customHeight="1">
      <c r="A449" s="346"/>
    </row>
    <row r="450" spans="1:1" ht="15.75" customHeight="1">
      <c r="A450" s="346"/>
    </row>
    <row r="451" spans="1:1" ht="15.75" customHeight="1">
      <c r="A451" s="346"/>
    </row>
    <row r="452" spans="1:1" ht="15.75" customHeight="1">
      <c r="A452" s="346"/>
    </row>
    <row r="453" spans="1:1" ht="15.75" customHeight="1">
      <c r="A453" s="346"/>
    </row>
    <row r="454" spans="1:1" ht="15.75" customHeight="1">
      <c r="A454" s="346"/>
    </row>
    <row r="455" spans="1:1" ht="15.75" customHeight="1">
      <c r="A455" s="346"/>
    </row>
    <row r="456" spans="1:1" ht="15.75" customHeight="1">
      <c r="A456" s="346"/>
    </row>
    <row r="457" spans="1:1" ht="15.75" customHeight="1">
      <c r="A457" s="346"/>
    </row>
    <row r="458" spans="1:1" ht="15.75" customHeight="1">
      <c r="A458" s="346"/>
    </row>
    <row r="459" spans="1:1" ht="15.75" customHeight="1">
      <c r="A459" s="346"/>
    </row>
    <row r="460" spans="1:1" ht="15.75" customHeight="1">
      <c r="A460" s="346"/>
    </row>
    <row r="461" spans="1:1" ht="15.75" customHeight="1">
      <c r="A461" s="346"/>
    </row>
    <row r="462" spans="1:1" ht="15.75" customHeight="1">
      <c r="A462" s="346"/>
    </row>
    <row r="463" spans="1:1" ht="15.75" customHeight="1">
      <c r="A463" s="346"/>
    </row>
    <row r="464" spans="1:1" ht="15.75" customHeight="1">
      <c r="A464" s="346"/>
    </row>
    <row r="465" spans="1:1" ht="15.75" customHeight="1">
      <c r="A465" s="346"/>
    </row>
    <row r="466" spans="1:1" ht="15.75" customHeight="1">
      <c r="A466" s="346"/>
    </row>
    <row r="467" spans="1:1" ht="15.75" customHeight="1">
      <c r="A467" s="346"/>
    </row>
    <row r="468" spans="1:1" ht="15.75" customHeight="1">
      <c r="A468" s="346"/>
    </row>
    <row r="469" spans="1:1" ht="15.75" customHeight="1">
      <c r="A469" s="346"/>
    </row>
    <row r="470" spans="1:1" ht="15.75" customHeight="1">
      <c r="A470" s="346"/>
    </row>
    <row r="471" spans="1:1" ht="15.75" customHeight="1">
      <c r="A471" s="346"/>
    </row>
    <row r="472" spans="1:1" ht="15.75" customHeight="1">
      <c r="A472" s="346"/>
    </row>
    <row r="473" spans="1:1" ht="15.75" customHeight="1">
      <c r="A473" s="346"/>
    </row>
    <row r="474" spans="1:1" ht="15.75" customHeight="1">
      <c r="A474" s="346"/>
    </row>
    <row r="475" spans="1:1" ht="15.75" customHeight="1">
      <c r="A475" s="346"/>
    </row>
    <row r="476" spans="1:1" ht="15.75" customHeight="1">
      <c r="A476" s="346"/>
    </row>
    <row r="477" spans="1:1" ht="15.75" customHeight="1">
      <c r="A477" s="346"/>
    </row>
    <row r="478" spans="1:1" ht="15.75" customHeight="1">
      <c r="A478" s="346"/>
    </row>
    <row r="479" spans="1:1" ht="15.75" customHeight="1">
      <c r="A479" s="346"/>
    </row>
    <row r="480" spans="1:1" ht="15.75" customHeight="1">
      <c r="A480" s="346"/>
    </row>
    <row r="481" spans="1:1" ht="15.75" customHeight="1">
      <c r="A481" s="346"/>
    </row>
    <row r="482" spans="1:1" ht="15.75" customHeight="1">
      <c r="A482" s="346"/>
    </row>
    <row r="483" spans="1:1" ht="15.75" customHeight="1">
      <c r="A483" s="346"/>
    </row>
    <row r="484" spans="1:1" ht="15.75" customHeight="1">
      <c r="A484" s="346"/>
    </row>
    <row r="485" spans="1:1" ht="15.75" customHeight="1">
      <c r="A485" s="346"/>
    </row>
    <row r="486" spans="1:1" ht="15.75" customHeight="1">
      <c r="A486" s="346"/>
    </row>
    <row r="487" spans="1:1" ht="15.75" customHeight="1">
      <c r="A487" s="346"/>
    </row>
    <row r="488" spans="1:1" ht="15.75" customHeight="1">
      <c r="A488" s="346"/>
    </row>
    <row r="489" spans="1:1" ht="15.75" customHeight="1">
      <c r="A489" s="346"/>
    </row>
    <row r="490" spans="1:1" ht="15.75" customHeight="1">
      <c r="A490" s="346"/>
    </row>
    <row r="491" spans="1:1" ht="15.75" customHeight="1">
      <c r="A491" s="346"/>
    </row>
    <row r="492" spans="1:1" ht="15.75" customHeight="1">
      <c r="A492" s="346"/>
    </row>
    <row r="493" spans="1:1" ht="15.75" customHeight="1">
      <c r="A493" s="346"/>
    </row>
    <row r="494" spans="1:1" ht="15.75" customHeight="1">
      <c r="A494" s="346"/>
    </row>
    <row r="495" spans="1:1" ht="15.75" customHeight="1">
      <c r="A495" s="346"/>
    </row>
    <row r="496" spans="1:1" ht="15.75" customHeight="1">
      <c r="A496" s="346"/>
    </row>
    <row r="497" spans="1:1" ht="15.75" customHeight="1">
      <c r="A497" s="346"/>
    </row>
    <row r="498" spans="1:1" ht="15.75" customHeight="1">
      <c r="A498" s="346"/>
    </row>
    <row r="499" spans="1:1" ht="15.75" customHeight="1">
      <c r="A499" s="346"/>
    </row>
    <row r="500" spans="1:1" ht="15.75" customHeight="1">
      <c r="A500" s="346"/>
    </row>
    <row r="501" spans="1:1" ht="15.75" customHeight="1">
      <c r="A501" s="346"/>
    </row>
    <row r="502" spans="1:1" ht="15.75" customHeight="1">
      <c r="A502" s="346"/>
    </row>
    <row r="503" spans="1:1" ht="15.75" customHeight="1">
      <c r="A503" s="346"/>
    </row>
    <row r="504" spans="1:1" ht="15.75" customHeight="1">
      <c r="A504" s="346"/>
    </row>
    <row r="505" spans="1:1" ht="15.75" customHeight="1">
      <c r="A505" s="346"/>
    </row>
    <row r="506" spans="1:1" ht="15.75" customHeight="1">
      <c r="A506" s="346"/>
    </row>
    <row r="507" spans="1:1" ht="15.75" customHeight="1">
      <c r="A507" s="346"/>
    </row>
    <row r="508" spans="1:1" ht="15.75" customHeight="1">
      <c r="A508" s="346"/>
    </row>
    <row r="509" spans="1:1" ht="15.75" customHeight="1">
      <c r="A509" s="346"/>
    </row>
    <row r="510" spans="1:1" ht="15.75" customHeight="1">
      <c r="A510" s="346"/>
    </row>
    <row r="511" spans="1:1" ht="15.75" customHeight="1">
      <c r="A511" s="346"/>
    </row>
    <row r="512" spans="1:1" ht="15.75" customHeight="1">
      <c r="A512" s="346"/>
    </row>
    <row r="513" spans="1:1" ht="15.75" customHeight="1">
      <c r="A513" s="346"/>
    </row>
    <row r="514" spans="1:1" ht="15.75" customHeight="1">
      <c r="A514" s="346"/>
    </row>
    <row r="515" spans="1:1" ht="15.75" customHeight="1">
      <c r="A515" s="346"/>
    </row>
    <row r="516" spans="1:1" ht="15.75" customHeight="1">
      <c r="A516" s="346"/>
    </row>
    <row r="517" spans="1:1" ht="15.75" customHeight="1">
      <c r="A517" s="346"/>
    </row>
    <row r="518" spans="1:1" ht="15.75" customHeight="1">
      <c r="A518" s="346"/>
    </row>
    <row r="519" spans="1:1" ht="15.75" customHeight="1">
      <c r="A519" s="346"/>
    </row>
    <row r="520" spans="1:1" ht="15.75" customHeight="1">
      <c r="A520" s="346"/>
    </row>
    <row r="521" spans="1:1" ht="15.75" customHeight="1">
      <c r="A521" s="346"/>
    </row>
    <row r="522" spans="1:1" ht="15.75" customHeight="1">
      <c r="A522" s="346"/>
    </row>
    <row r="523" spans="1:1" ht="15.75" customHeight="1">
      <c r="A523" s="346"/>
    </row>
    <row r="524" spans="1:1" ht="15.75" customHeight="1">
      <c r="A524" s="346"/>
    </row>
    <row r="525" spans="1:1" ht="15.75" customHeight="1">
      <c r="A525" s="346"/>
    </row>
    <row r="526" spans="1:1" ht="15.75" customHeight="1">
      <c r="A526" s="346"/>
    </row>
    <row r="527" spans="1:1" ht="15.75" customHeight="1">
      <c r="A527" s="346"/>
    </row>
    <row r="528" spans="1:1" ht="15.75" customHeight="1">
      <c r="A528" s="346"/>
    </row>
    <row r="529" spans="1:1" ht="15.75" customHeight="1">
      <c r="A529" s="346"/>
    </row>
    <row r="530" spans="1:1" ht="15.75" customHeight="1">
      <c r="A530" s="346"/>
    </row>
    <row r="531" spans="1:1" ht="15.75" customHeight="1">
      <c r="A531" s="346"/>
    </row>
    <row r="532" spans="1:1" ht="15.75" customHeight="1">
      <c r="A532" s="346"/>
    </row>
    <row r="533" spans="1:1" ht="15.75" customHeight="1">
      <c r="A533" s="346"/>
    </row>
    <row r="534" spans="1:1" ht="15.75" customHeight="1">
      <c r="A534" s="346"/>
    </row>
    <row r="535" spans="1:1" ht="15.75" customHeight="1">
      <c r="A535" s="346"/>
    </row>
    <row r="536" spans="1:1" ht="15.75" customHeight="1">
      <c r="A536" s="346"/>
    </row>
    <row r="537" spans="1:1" ht="15.75" customHeight="1">
      <c r="A537" s="346"/>
    </row>
    <row r="538" spans="1:1" ht="15.75" customHeight="1">
      <c r="A538" s="346"/>
    </row>
    <row r="539" spans="1:1" ht="15.75" customHeight="1">
      <c r="A539" s="346"/>
    </row>
    <row r="540" spans="1:1" ht="15.75" customHeight="1">
      <c r="A540" s="346"/>
    </row>
    <row r="541" spans="1:1" ht="15.75" customHeight="1">
      <c r="A541" s="346"/>
    </row>
    <row r="542" spans="1:1" ht="15.75" customHeight="1">
      <c r="A542" s="346"/>
    </row>
    <row r="543" spans="1:1" ht="15.75" customHeight="1">
      <c r="A543" s="346"/>
    </row>
    <row r="544" spans="1:1" ht="15.75" customHeight="1">
      <c r="A544" s="346"/>
    </row>
    <row r="545" spans="1:1" ht="15.75" customHeight="1">
      <c r="A545" s="346"/>
    </row>
    <row r="546" spans="1:1" ht="15.75" customHeight="1">
      <c r="A546" s="346"/>
    </row>
    <row r="547" spans="1:1" ht="15.75" customHeight="1">
      <c r="A547" s="346"/>
    </row>
    <row r="548" spans="1:1" ht="15.75" customHeight="1">
      <c r="A548" s="346"/>
    </row>
    <row r="549" spans="1:1" ht="15.75" customHeight="1">
      <c r="A549" s="346"/>
    </row>
    <row r="550" spans="1:1" ht="15.75" customHeight="1">
      <c r="A550" s="346"/>
    </row>
    <row r="551" spans="1:1" ht="15.75" customHeight="1">
      <c r="A551" s="346"/>
    </row>
    <row r="552" spans="1:1" ht="15.75" customHeight="1">
      <c r="A552" s="346"/>
    </row>
    <row r="553" spans="1:1" ht="15.75" customHeight="1">
      <c r="A553" s="346"/>
    </row>
    <row r="554" spans="1:1" ht="15.75" customHeight="1">
      <c r="A554" s="346"/>
    </row>
    <row r="555" spans="1:1" ht="15.75" customHeight="1">
      <c r="A555" s="346"/>
    </row>
    <row r="556" spans="1:1" ht="15.75" customHeight="1">
      <c r="A556" s="346"/>
    </row>
    <row r="557" spans="1:1" ht="15.75" customHeight="1">
      <c r="A557" s="346"/>
    </row>
    <row r="558" spans="1:1" ht="15.75" customHeight="1">
      <c r="A558" s="346"/>
    </row>
    <row r="559" spans="1:1" ht="15.75" customHeight="1">
      <c r="A559" s="346"/>
    </row>
    <row r="560" spans="1:1" ht="15.75" customHeight="1">
      <c r="A560" s="346"/>
    </row>
    <row r="561" spans="1:1" ht="15.75" customHeight="1">
      <c r="A561" s="346"/>
    </row>
    <row r="562" spans="1:1" ht="15.75" customHeight="1">
      <c r="A562" s="346"/>
    </row>
    <row r="563" spans="1:1" ht="15.75" customHeight="1">
      <c r="A563" s="346"/>
    </row>
    <row r="564" spans="1:1" ht="15.75" customHeight="1">
      <c r="A564" s="346"/>
    </row>
    <row r="565" spans="1:1" ht="15.75" customHeight="1">
      <c r="A565" s="346"/>
    </row>
    <row r="566" spans="1:1" ht="15.75" customHeight="1">
      <c r="A566" s="346"/>
    </row>
    <row r="567" spans="1:1" ht="15.75" customHeight="1">
      <c r="A567" s="346"/>
    </row>
    <row r="568" spans="1:1" ht="15.75" customHeight="1">
      <c r="A568" s="346"/>
    </row>
    <row r="569" spans="1:1" ht="15.75" customHeight="1">
      <c r="A569" s="346"/>
    </row>
    <row r="570" spans="1:1" ht="15.75" customHeight="1">
      <c r="A570" s="346"/>
    </row>
    <row r="571" spans="1:1" ht="15.75" customHeight="1">
      <c r="A571" s="346"/>
    </row>
    <row r="572" spans="1:1" ht="15.75" customHeight="1">
      <c r="A572" s="346"/>
    </row>
    <row r="573" spans="1:1" ht="15.75" customHeight="1">
      <c r="A573" s="346"/>
    </row>
    <row r="574" spans="1:1" ht="15.75" customHeight="1">
      <c r="A574" s="346"/>
    </row>
    <row r="575" spans="1:1" ht="15.75" customHeight="1">
      <c r="A575" s="346"/>
    </row>
    <row r="576" spans="1:1" ht="15.75" customHeight="1">
      <c r="A576" s="346"/>
    </row>
    <row r="577" spans="1:1" ht="15.75" customHeight="1">
      <c r="A577" s="346"/>
    </row>
    <row r="578" spans="1:1" ht="15.75" customHeight="1">
      <c r="A578" s="346"/>
    </row>
    <row r="579" spans="1:1" ht="15.75" customHeight="1">
      <c r="A579" s="346"/>
    </row>
    <row r="580" spans="1:1" ht="15.75" customHeight="1">
      <c r="A580" s="346"/>
    </row>
    <row r="581" spans="1:1" ht="15.75" customHeight="1">
      <c r="A581" s="346"/>
    </row>
    <row r="582" spans="1:1" ht="15.75" customHeight="1">
      <c r="A582" s="346"/>
    </row>
    <row r="583" spans="1:1" ht="15.75" customHeight="1">
      <c r="A583" s="346"/>
    </row>
    <row r="584" spans="1:1" ht="15.75" customHeight="1">
      <c r="A584" s="346"/>
    </row>
    <row r="585" spans="1:1" ht="15.75" customHeight="1">
      <c r="A585" s="346"/>
    </row>
    <row r="586" spans="1:1" ht="15.75" customHeight="1">
      <c r="A586" s="346"/>
    </row>
    <row r="587" spans="1:1" ht="15.75" customHeight="1">
      <c r="A587" s="346"/>
    </row>
    <row r="588" spans="1:1" ht="15.75" customHeight="1">
      <c r="A588" s="346"/>
    </row>
    <row r="589" spans="1:1" ht="15.75" customHeight="1">
      <c r="A589" s="346"/>
    </row>
    <row r="590" spans="1:1" ht="15.75" customHeight="1">
      <c r="A590" s="346"/>
    </row>
    <row r="591" spans="1:1" ht="15.75" customHeight="1">
      <c r="A591" s="346"/>
    </row>
    <row r="592" spans="1:1" ht="15.75" customHeight="1">
      <c r="A592" s="346"/>
    </row>
    <row r="593" spans="1:1" ht="15.75" customHeight="1">
      <c r="A593" s="346"/>
    </row>
    <row r="594" spans="1:1" ht="15.75" customHeight="1">
      <c r="A594" s="346"/>
    </row>
    <row r="595" spans="1:1" ht="15.75" customHeight="1">
      <c r="A595" s="346"/>
    </row>
    <row r="596" spans="1:1" ht="15.75" customHeight="1">
      <c r="A596" s="346"/>
    </row>
    <row r="597" spans="1:1" ht="15.75" customHeight="1">
      <c r="A597" s="346"/>
    </row>
    <row r="598" spans="1:1" ht="15.75" customHeight="1">
      <c r="A598" s="346"/>
    </row>
    <row r="599" spans="1:1" ht="15.75" customHeight="1">
      <c r="A599" s="346"/>
    </row>
    <row r="600" spans="1:1" ht="15.75" customHeight="1">
      <c r="A600" s="346"/>
    </row>
    <row r="601" spans="1:1" ht="15.75" customHeight="1">
      <c r="A601" s="346"/>
    </row>
    <row r="602" spans="1:1" ht="15.75" customHeight="1">
      <c r="A602" s="346"/>
    </row>
    <row r="603" spans="1:1" ht="15.75" customHeight="1">
      <c r="A603" s="346"/>
    </row>
    <row r="604" spans="1:1" ht="15.75" customHeight="1">
      <c r="A604" s="346"/>
    </row>
    <row r="605" spans="1:1" ht="15.75" customHeight="1">
      <c r="A605" s="346"/>
    </row>
    <row r="606" spans="1:1" ht="15.75" customHeight="1">
      <c r="A606" s="346"/>
    </row>
    <row r="607" spans="1:1" ht="15.75" customHeight="1">
      <c r="A607" s="346"/>
    </row>
    <row r="608" spans="1:1" ht="15.75" customHeight="1">
      <c r="A608" s="346"/>
    </row>
    <row r="609" spans="1:1" ht="15.75" customHeight="1">
      <c r="A609" s="346"/>
    </row>
    <row r="610" spans="1:1" ht="15.75" customHeight="1">
      <c r="A610" s="346"/>
    </row>
    <row r="611" spans="1:1" ht="15.75" customHeight="1">
      <c r="A611" s="346"/>
    </row>
    <row r="612" spans="1:1" ht="15.75" customHeight="1">
      <c r="A612" s="346"/>
    </row>
    <row r="613" spans="1:1" ht="15.75" customHeight="1">
      <c r="A613" s="346"/>
    </row>
    <row r="614" spans="1:1" ht="15.75" customHeight="1">
      <c r="A614" s="346"/>
    </row>
    <row r="615" spans="1:1" ht="15.75" customHeight="1">
      <c r="A615" s="346"/>
    </row>
    <row r="616" spans="1:1" ht="15.75" customHeight="1">
      <c r="A616" s="346"/>
    </row>
    <row r="617" spans="1:1" ht="15.75" customHeight="1">
      <c r="A617" s="346"/>
    </row>
    <row r="618" spans="1:1" ht="15.75" customHeight="1">
      <c r="A618" s="346"/>
    </row>
    <row r="619" spans="1:1" ht="15.75" customHeight="1">
      <c r="A619" s="346"/>
    </row>
    <row r="620" spans="1:1" ht="15.75" customHeight="1">
      <c r="A620" s="346"/>
    </row>
    <row r="621" spans="1:1" ht="15.75" customHeight="1">
      <c r="A621" s="346"/>
    </row>
    <row r="622" spans="1:1" ht="15.75" customHeight="1">
      <c r="A622" s="346"/>
    </row>
    <row r="623" spans="1:1" ht="15.75" customHeight="1">
      <c r="A623" s="346"/>
    </row>
    <row r="624" spans="1:1" ht="15.75" customHeight="1">
      <c r="A624" s="346"/>
    </row>
    <row r="625" spans="1:1" ht="15.75" customHeight="1">
      <c r="A625" s="346"/>
    </row>
    <row r="626" spans="1:1" ht="15.75" customHeight="1">
      <c r="A626" s="346"/>
    </row>
    <row r="627" spans="1:1" ht="15.75" customHeight="1">
      <c r="A627" s="346"/>
    </row>
    <row r="628" spans="1:1" ht="15.75" customHeight="1">
      <c r="A628" s="346"/>
    </row>
    <row r="629" spans="1:1" ht="15.75" customHeight="1">
      <c r="A629" s="346"/>
    </row>
    <row r="630" spans="1:1" ht="15.75" customHeight="1">
      <c r="A630" s="346"/>
    </row>
    <row r="631" spans="1:1" ht="15.75" customHeight="1">
      <c r="A631" s="346"/>
    </row>
    <row r="632" spans="1:1" ht="15.75" customHeight="1">
      <c r="A632" s="346"/>
    </row>
    <row r="633" spans="1:1" ht="15.75" customHeight="1">
      <c r="A633" s="346"/>
    </row>
    <row r="634" spans="1:1" ht="15.75" customHeight="1">
      <c r="A634" s="346"/>
    </row>
    <row r="635" spans="1:1" ht="15.75" customHeight="1">
      <c r="A635" s="346"/>
    </row>
    <row r="636" spans="1:1" ht="15.75" customHeight="1">
      <c r="A636" s="346"/>
    </row>
    <row r="637" spans="1:1" ht="15.75" customHeight="1">
      <c r="A637" s="346"/>
    </row>
    <row r="638" spans="1:1" ht="15.75" customHeight="1">
      <c r="A638" s="346"/>
    </row>
    <row r="639" spans="1:1" ht="15.75" customHeight="1">
      <c r="A639" s="346"/>
    </row>
    <row r="640" spans="1:1" ht="15.75" customHeight="1">
      <c r="A640" s="346"/>
    </row>
    <row r="641" spans="1:1" ht="15.75" customHeight="1">
      <c r="A641" s="346"/>
    </row>
    <row r="642" spans="1:1" ht="15.75" customHeight="1">
      <c r="A642" s="346"/>
    </row>
    <row r="643" spans="1:1" ht="15.75" customHeight="1">
      <c r="A643" s="346"/>
    </row>
    <row r="644" spans="1:1" ht="15.75" customHeight="1">
      <c r="A644" s="346"/>
    </row>
    <row r="645" spans="1:1" ht="15.75" customHeight="1">
      <c r="A645" s="346"/>
    </row>
    <row r="646" spans="1:1" ht="15.75" customHeight="1">
      <c r="A646" s="346"/>
    </row>
    <row r="647" spans="1:1" ht="15.75" customHeight="1">
      <c r="A647" s="346"/>
    </row>
    <row r="648" spans="1:1" ht="15.75" customHeight="1">
      <c r="A648" s="346"/>
    </row>
    <row r="649" spans="1:1" ht="15.75" customHeight="1">
      <c r="A649" s="346"/>
    </row>
    <row r="650" spans="1:1" ht="15.75" customHeight="1">
      <c r="A650" s="346"/>
    </row>
    <row r="651" spans="1:1" ht="15.75" customHeight="1">
      <c r="A651" s="346"/>
    </row>
    <row r="652" spans="1:1" ht="15.75" customHeight="1">
      <c r="A652" s="346"/>
    </row>
    <row r="653" spans="1:1" ht="15.75" customHeight="1">
      <c r="A653" s="346"/>
    </row>
    <row r="654" spans="1:1" ht="15.75" customHeight="1">
      <c r="A654" s="346"/>
    </row>
    <row r="655" spans="1:1" ht="15.75" customHeight="1">
      <c r="A655" s="346"/>
    </row>
    <row r="656" spans="1:1" ht="15.75" customHeight="1">
      <c r="A656" s="346"/>
    </row>
    <row r="657" spans="1:1" ht="15.75" customHeight="1">
      <c r="A657" s="346"/>
    </row>
    <row r="658" spans="1:1" ht="15.75" customHeight="1">
      <c r="A658" s="346"/>
    </row>
    <row r="659" spans="1:1" ht="15.75" customHeight="1">
      <c r="A659" s="346"/>
    </row>
    <row r="660" spans="1:1" ht="15.75" customHeight="1">
      <c r="A660" s="346"/>
    </row>
    <row r="661" spans="1:1" ht="15.75" customHeight="1">
      <c r="A661" s="346"/>
    </row>
    <row r="662" spans="1:1" ht="15.75" customHeight="1">
      <c r="A662" s="346"/>
    </row>
    <row r="663" spans="1:1" ht="15.75" customHeight="1">
      <c r="A663" s="346"/>
    </row>
    <row r="664" spans="1:1" ht="15.75" customHeight="1">
      <c r="A664" s="346"/>
    </row>
    <row r="665" spans="1:1" ht="15.75" customHeight="1">
      <c r="A665" s="346"/>
    </row>
    <row r="666" spans="1:1" ht="15.75" customHeight="1">
      <c r="A666" s="346"/>
    </row>
    <row r="667" spans="1:1" ht="15.75" customHeight="1">
      <c r="A667" s="346"/>
    </row>
    <row r="668" spans="1:1" ht="15.75" customHeight="1">
      <c r="A668" s="346"/>
    </row>
    <row r="669" spans="1:1" ht="15.75" customHeight="1">
      <c r="A669" s="346"/>
    </row>
    <row r="670" spans="1:1" ht="15.75" customHeight="1">
      <c r="A670" s="346"/>
    </row>
    <row r="671" spans="1:1" ht="15.75" customHeight="1">
      <c r="A671" s="346"/>
    </row>
    <row r="672" spans="1:1" ht="15.75" customHeight="1">
      <c r="A672" s="346"/>
    </row>
    <row r="673" spans="1:1" ht="15.75" customHeight="1">
      <c r="A673" s="346"/>
    </row>
    <row r="674" spans="1:1" ht="15.75" customHeight="1">
      <c r="A674" s="346"/>
    </row>
    <row r="675" spans="1:1" ht="15.75" customHeight="1">
      <c r="A675" s="346"/>
    </row>
    <row r="676" spans="1:1" ht="15.75" customHeight="1">
      <c r="A676" s="346"/>
    </row>
    <row r="677" spans="1:1" ht="15.75" customHeight="1">
      <c r="A677" s="346"/>
    </row>
    <row r="678" spans="1:1" ht="15.75" customHeight="1">
      <c r="A678" s="346"/>
    </row>
    <row r="679" spans="1:1" ht="15.75" customHeight="1">
      <c r="A679" s="346"/>
    </row>
    <row r="680" spans="1:1" ht="15.75" customHeight="1">
      <c r="A680" s="346"/>
    </row>
    <row r="681" spans="1:1" ht="15.75" customHeight="1">
      <c r="A681" s="346"/>
    </row>
    <row r="682" spans="1:1" ht="15.75" customHeight="1">
      <c r="A682" s="346"/>
    </row>
    <row r="683" spans="1:1" ht="15.75" customHeight="1">
      <c r="A683" s="346"/>
    </row>
    <row r="684" spans="1:1" ht="15.75" customHeight="1">
      <c r="A684" s="346"/>
    </row>
    <row r="685" spans="1:1" ht="15.75" customHeight="1">
      <c r="A685" s="346"/>
    </row>
    <row r="686" spans="1:1" ht="15.75" customHeight="1">
      <c r="A686" s="346"/>
    </row>
    <row r="687" spans="1:1" ht="15.75" customHeight="1">
      <c r="A687" s="346"/>
    </row>
    <row r="688" spans="1:1" ht="15.75" customHeight="1">
      <c r="A688" s="346"/>
    </row>
    <row r="689" spans="1:1" ht="15.75" customHeight="1">
      <c r="A689" s="346"/>
    </row>
    <row r="690" spans="1:1" ht="15.75" customHeight="1">
      <c r="A690" s="346"/>
    </row>
    <row r="691" spans="1:1" ht="15.75" customHeight="1">
      <c r="A691" s="346"/>
    </row>
    <row r="692" spans="1:1" ht="15.75" customHeight="1">
      <c r="A692" s="346"/>
    </row>
    <row r="693" spans="1:1" ht="15.75" customHeight="1">
      <c r="A693" s="346"/>
    </row>
    <row r="694" spans="1:1" ht="15.75" customHeight="1">
      <c r="A694" s="346"/>
    </row>
    <row r="695" spans="1:1" ht="15.75" customHeight="1">
      <c r="A695" s="346"/>
    </row>
    <row r="696" spans="1:1" ht="15.75" customHeight="1">
      <c r="A696" s="346"/>
    </row>
    <row r="697" spans="1:1" ht="15.75" customHeight="1">
      <c r="A697" s="346"/>
    </row>
    <row r="698" spans="1:1" ht="15.75" customHeight="1">
      <c r="A698" s="346"/>
    </row>
    <row r="699" spans="1:1" ht="15.75" customHeight="1">
      <c r="A699" s="346"/>
    </row>
    <row r="700" spans="1:1" ht="15.75" customHeight="1">
      <c r="A700" s="346"/>
    </row>
    <row r="701" spans="1:1" ht="15.75" customHeight="1">
      <c r="A701" s="346"/>
    </row>
    <row r="702" spans="1:1" ht="15.75" customHeight="1">
      <c r="A702" s="346"/>
    </row>
    <row r="703" spans="1:1" ht="15.75" customHeight="1">
      <c r="A703" s="346"/>
    </row>
    <row r="704" spans="1:1" ht="15.75" customHeight="1">
      <c r="A704" s="346"/>
    </row>
    <row r="705" spans="1:1" ht="15.75" customHeight="1">
      <c r="A705" s="346"/>
    </row>
    <row r="706" spans="1:1" ht="15.75" customHeight="1">
      <c r="A706" s="346"/>
    </row>
    <row r="707" spans="1:1" ht="15.75" customHeight="1">
      <c r="A707" s="346"/>
    </row>
    <row r="708" spans="1:1" ht="15.75" customHeight="1">
      <c r="A708" s="346"/>
    </row>
    <row r="709" spans="1:1" ht="15.75" customHeight="1">
      <c r="A709" s="346"/>
    </row>
    <row r="710" spans="1:1" ht="15.75" customHeight="1">
      <c r="A710" s="346"/>
    </row>
    <row r="711" spans="1:1" ht="15.75" customHeight="1">
      <c r="A711" s="346"/>
    </row>
    <row r="712" spans="1:1" ht="15.75" customHeight="1">
      <c r="A712" s="346"/>
    </row>
    <row r="713" spans="1:1" ht="15.75" customHeight="1">
      <c r="A713" s="346"/>
    </row>
    <row r="714" spans="1:1" ht="15.75" customHeight="1">
      <c r="A714" s="346"/>
    </row>
    <row r="715" spans="1:1" ht="15.75" customHeight="1">
      <c r="A715" s="346"/>
    </row>
    <row r="716" spans="1:1" ht="15.75" customHeight="1">
      <c r="A716" s="346"/>
    </row>
    <row r="717" spans="1:1" ht="15.75" customHeight="1">
      <c r="A717" s="346"/>
    </row>
    <row r="718" spans="1:1" ht="15.75" customHeight="1">
      <c r="A718" s="346"/>
    </row>
    <row r="719" spans="1:1" ht="15.75" customHeight="1">
      <c r="A719" s="346"/>
    </row>
    <row r="720" spans="1:1" ht="15.75" customHeight="1">
      <c r="A720" s="346"/>
    </row>
    <row r="721" spans="1:1" ht="15.75" customHeight="1">
      <c r="A721" s="346"/>
    </row>
    <row r="722" spans="1:1" ht="15.75" customHeight="1">
      <c r="A722" s="346"/>
    </row>
    <row r="723" spans="1:1" ht="15.75" customHeight="1">
      <c r="A723" s="346"/>
    </row>
    <row r="724" spans="1:1" ht="15.75" customHeight="1">
      <c r="A724" s="346"/>
    </row>
    <row r="725" spans="1:1" ht="15.75" customHeight="1">
      <c r="A725" s="346"/>
    </row>
    <row r="726" spans="1:1" ht="15.75" customHeight="1">
      <c r="A726" s="346"/>
    </row>
    <row r="727" spans="1:1" ht="15.75" customHeight="1">
      <c r="A727" s="346"/>
    </row>
    <row r="728" spans="1:1" ht="15.75" customHeight="1">
      <c r="A728" s="346"/>
    </row>
    <row r="729" spans="1:1" ht="15.75" customHeight="1">
      <c r="A729" s="346"/>
    </row>
    <row r="730" spans="1:1" ht="15.75" customHeight="1">
      <c r="A730" s="346"/>
    </row>
    <row r="731" spans="1:1" ht="15.75" customHeight="1">
      <c r="A731" s="346"/>
    </row>
    <row r="732" spans="1:1" ht="15.75" customHeight="1">
      <c r="A732" s="346"/>
    </row>
    <row r="733" spans="1:1" ht="15.75" customHeight="1">
      <c r="A733" s="346"/>
    </row>
    <row r="734" spans="1:1" ht="15.75" customHeight="1">
      <c r="A734" s="346"/>
    </row>
    <row r="735" spans="1:1" ht="15.75" customHeight="1">
      <c r="A735" s="346"/>
    </row>
    <row r="736" spans="1:1" ht="15.75" customHeight="1">
      <c r="A736" s="346"/>
    </row>
    <row r="737" spans="1:1" ht="15.75" customHeight="1">
      <c r="A737" s="346"/>
    </row>
    <row r="738" spans="1:1" ht="15.75" customHeight="1">
      <c r="A738" s="346"/>
    </row>
    <row r="739" spans="1:1" ht="15.75" customHeight="1">
      <c r="A739" s="346"/>
    </row>
    <row r="740" spans="1:1" ht="15.75" customHeight="1">
      <c r="A740" s="346"/>
    </row>
    <row r="741" spans="1:1" ht="15.75" customHeight="1">
      <c r="A741" s="346"/>
    </row>
    <row r="742" spans="1:1" ht="15.75" customHeight="1">
      <c r="A742" s="346"/>
    </row>
    <row r="743" spans="1:1" ht="15.75" customHeight="1">
      <c r="A743" s="346"/>
    </row>
    <row r="744" spans="1:1" ht="15.75" customHeight="1">
      <c r="A744" s="346"/>
    </row>
    <row r="745" spans="1:1" ht="15.75" customHeight="1">
      <c r="A745" s="346"/>
    </row>
    <row r="746" spans="1:1" ht="15.75" customHeight="1">
      <c r="A746" s="346"/>
    </row>
    <row r="747" spans="1:1" ht="15.75" customHeight="1">
      <c r="A747" s="346"/>
    </row>
    <row r="748" spans="1:1" ht="15.75" customHeight="1">
      <c r="A748" s="346"/>
    </row>
    <row r="749" spans="1:1" ht="15.75" customHeight="1">
      <c r="A749" s="346"/>
    </row>
    <row r="750" spans="1:1" ht="15.75" customHeight="1">
      <c r="A750" s="346"/>
    </row>
    <row r="751" spans="1:1" ht="15.75" customHeight="1">
      <c r="A751" s="346"/>
    </row>
    <row r="752" spans="1:1" ht="15.75" customHeight="1">
      <c r="A752" s="346"/>
    </row>
    <row r="753" spans="1:1" ht="15.75" customHeight="1">
      <c r="A753" s="346"/>
    </row>
    <row r="754" spans="1:1" ht="15.75" customHeight="1">
      <c r="A754" s="346"/>
    </row>
    <row r="755" spans="1:1" ht="15.75" customHeight="1">
      <c r="A755" s="346"/>
    </row>
    <row r="756" spans="1:1" ht="15.75" customHeight="1">
      <c r="A756" s="346"/>
    </row>
    <row r="757" spans="1:1" ht="15.75" customHeight="1">
      <c r="A757" s="346"/>
    </row>
    <row r="758" spans="1:1" ht="15.75" customHeight="1">
      <c r="A758" s="346"/>
    </row>
    <row r="759" spans="1:1" ht="15.75" customHeight="1">
      <c r="A759" s="346"/>
    </row>
    <row r="760" spans="1:1" ht="15.75" customHeight="1">
      <c r="A760" s="346"/>
    </row>
    <row r="761" spans="1:1" ht="15.75" customHeight="1">
      <c r="A761" s="346"/>
    </row>
    <row r="762" spans="1:1" ht="15.75" customHeight="1">
      <c r="A762" s="346"/>
    </row>
    <row r="763" spans="1:1" ht="15.75" customHeight="1">
      <c r="A763" s="346"/>
    </row>
    <row r="764" spans="1:1" ht="15.75" customHeight="1">
      <c r="A764" s="346"/>
    </row>
    <row r="765" spans="1:1" ht="15.75" customHeight="1">
      <c r="A765" s="346"/>
    </row>
    <row r="766" spans="1:1" ht="15.75" customHeight="1">
      <c r="A766" s="346"/>
    </row>
    <row r="767" spans="1:1" ht="15.75" customHeight="1">
      <c r="A767" s="346"/>
    </row>
    <row r="768" spans="1:1" ht="15.75" customHeight="1">
      <c r="A768" s="346"/>
    </row>
    <row r="769" spans="1:1" ht="15.75" customHeight="1">
      <c r="A769" s="346"/>
    </row>
    <row r="770" spans="1:1" ht="15.75" customHeight="1">
      <c r="A770" s="346"/>
    </row>
    <row r="771" spans="1:1" ht="15.75" customHeight="1">
      <c r="A771" s="346"/>
    </row>
    <row r="772" spans="1:1" ht="15.75" customHeight="1">
      <c r="A772" s="346"/>
    </row>
    <row r="773" spans="1:1" ht="15.75" customHeight="1">
      <c r="A773" s="346"/>
    </row>
    <row r="774" spans="1:1" ht="15.75" customHeight="1">
      <c r="A774" s="346"/>
    </row>
    <row r="775" spans="1:1" ht="15.75" customHeight="1">
      <c r="A775" s="346"/>
    </row>
    <row r="776" spans="1:1" ht="15.75" customHeight="1">
      <c r="A776" s="346"/>
    </row>
    <row r="777" spans="1:1" ht="15.75" customHeight="1">
      <c r="A777" s="346"/>
    </row>
    <row r="778" spans="1:1" ht="15.75" customHeight="1">
      <c r="A778" s="346"/>
    </row>
    <row r="779" spans="1:1" ht="15.75" customHeight="1">
      <c r="A779" s="346"/>
    </row>
    <row r="780" spans="1:1" ht="15.75" customHeight="1">
      <c r="A780" s="346"/>
    </row>
    <row r="781" spans="1:1" ht="15.75" customHeight="1">
      <c r="A781" s="346"/>
    </row>
    <row r="782" spans="1:1" ht="15.75" customHeight="1">
      <c r="A782" s="346"/>
    </row>
    <row r="783" spans="1:1" ht="15.75" customHeight="1">
      <c r="A783" s="346"/>
    </row>
    <row r="784" spans="1:1" ht="15.75" customHeight="1">
      <c r="A784" s="346"/>
    </row>
    <row r="785" spans="1:1" ht="15.75" customHeight="1">
      <c r="A785" s="346"/>
    </row>
    <row r="786" spans="1:1" ht="15.75" customHeight="1">
      <c r="A786" s="346"/>
    </row>
    <row r="787" spans="1:1" ht="15.75" customHeight="1">
      <c r="A787" s="346"/>
    </row>
    <row r="788" spans="1:1" ht="15.75" customHeight="1">
      <c r="A788" s="346"/>
    </row>
    <row r="789" spans="1:1" ht="15.75" customHeight="1">
      <c r="A789" s="346"/>
    </row>
    <row r="790" spans="1:1" ht="15.75" customHeight="1">
      <c r="A790" s="346"/>
    </row>
    <row r="791" spans="1:1" ht="15.75" customHeight="1">
      <c r="A791" s="346"/>
    </row>
    <row r="792" spans="1:1" ht="15.75" customHeight="1">
      <c r="A792" s="346"/>
    </row>
    <row r="793" spans="1:1" ht="15.75" customHeight="1">
      <c r="A793" s="346"/>
    </row>
    <row r="794" spans="1:1" ht="15.75" customHeight="1">
      <c r="A794" s="346"/>
    </row>
    <row r="795" spans="1:1" ht="15.75" customHeight="1">
      <c r="A795" s="346"/>
    </row>
    <row r="796" spans="1:1" ht="15.75" customHeight="1">
      <c r="A796" s="346"/>
    </row>
    <row r="797" spans="1:1" ht="15.75" customHeight="1">
      <c r="A797" s="346"/>
    </row>
    <row r="798" spans="1:1" ht="15.75" customHeight="1">
      <c r="A798" s="346"/>
    </row>
    <row r="799" spans="1:1" ht="15.75" customHeight="1">
      <c r="A799" s="346"/>
    </row>
    <row r="800" spans="1:1" ht="15.75" customHeight="1">
      <c r="A800" s="346"/>
    </row>
    <row r="801" spans="1:1" ht="15.75" customHeight="1">
      <c r="A801" s="346"/>
    </row>
    <row r="802" spans="1:1" ht="15.75" customHeight="1">
      <c r="A802" s="346"/>
    </row>
    <row r="803" spans="1:1" ht="15.75" customHeight="1">
      <c r="A803" s="346"/>
    </row>
    <row r="804" spans="1:1" ht="15.75" customHeight="1">
      <c r="A804" s="346"/>
    </row>
    <row r="805" spans="1:1" ht="15.75" customHeight="1">
      <c r="A805" s="346"/>
    </row>
    <row r="806" spans="1:1" ht="15.75" customHeight="1">
      <c r="A806" s="346"/>
    </row>
    <row r="807" spans="1:1" ht="15.75" customHeight="1">
      <c r="A807" s="346"/>
    </row>
    <row r="808" spans="1:1" ht="15.75" customHeight="1">
      <c r="A808" s="346"/>
    </row>
    <row r="809" spans="1:1" ht="15.75" customHeight="1">
      <c r="A809" s="346"/>
    </row>
    <row r="810" spans="1:1" ht="15.75" customHeight="1">
      <c r="A810" s="346"/>
    </row>
    <row r="811" spans="1:1" ht="15.75" customHeight="1">
      <c r="A811" s="346"/>
    </row>
    <row r="812" spans="1:1" ht="15.75" customHeight="1">
      <c r="A812" s="346"/>
    </row>
    <row r="813" spans="1:1" ht="15.75" customHeight="1">
      <c r="A813" s="346"/>
    </row>
    <row r="814" spans="1:1" ht="15.75" customHeight="1">
      <c r="A814" s="346"/>
    </row>
    <row r="815" spans="1:1" ht="15.75" customHeight="1">
      <c r="A815" s="346"/>
    </row>
    <row r="816" spans="1:1" ht="15.75" customHeight="1">
      <c r="A816" s="346"/>
    </row>
    <row r="817" spans="1:1" ht="15.75" customHeight="1">
      <c r="A817" s="346"/>
    </row>
    <row r="818" spans="1:1" ht="15.75" customHeight="1">
      <c r="A818" s="346"/>
    </row>
    <row r="819" spans="1:1" ht="15.75" customHeight="1">
      <c r="A819" s="346"/>
    </row>
    <row r="820" spans="1:1" ht="15.75" customHeight="1">
      <c r="A820" s="346"/>
    </row>
    <row r="821" spans="1:1" ht="15.75" customHeight="1">
      <c r="A821" s="346"/>
    </row>
    <row r="822" spans="1:1" ht="15.75" customHeight="1">
      <c r="A822" s="346"/>
    </row>
    <row r="823" spans="1:1" ht="15.75" customHeight="1">
      <c r="A823" s="346"/>
    </row>
    <row r="824" spans="1:1" ht="15.75" customHeight="1">
      <c r="A824" s="346"/>
    </row>
    <row r="825" spans="1:1" ht="15.75" customHeight="1">
      <c r="A825" s="346"/>
    </row>
    <row r="826" spans="1:1" ht="15.75" customHeight="1">
      <c r="A826" s="346"/>
    </row>
    <row r="827" spans="1:1" ht="15.75" customHeight="1">
      <c r="A827" s="346"/>
    </row>
    <row r="828" spans="1:1" ht="15.75" customHeight="1">
      <c r="A828" s="346"/>
    </row>
    <row r="829" spans="1:1" ht="15.75" customHeight="1">
      <c r="A829" s="346"/>
    </row>
    <row r="830" spans="1:1" ht="15.75" customHeight="1">
      <c r="A830" s="346"/>
    </row>
    <row r="831" spans="1:1" ht="15.75" customHeight="1">
      <c r="A831" s="346"/>
    </row>
    <row r="832" spans="1:1" ht="15.75" customHeight="1">
      <c r="A832" s="346"/>
    </row>
    <row r="833" spans="1:1" ht="15.75" customHeight="1">
      <c r="A833" s="346"/>
    </row>
    <row r="834" spans="1:1" ht="15.75" customHeight="1">
      <c r="A834" s="346"/>
    </row>
    <row r="835" spans="1:1" ht="15.75" customHeight="1">
      <c r="A835" s="346"/>
    </row>
    <row r="836" spans="1:1" ht="15.75" customHeight="1">
      <c r="A836" s="346"/>
    </row>
    <row r="837" spans="1:1" ht="15.75" customHeight="1">
      <c r="A837" s="346"/>
    </row>
    <row r="838" spans="1:1" ht="15.75" customHeight="1">
      <c r="A838" s="346"/>
    </row>
    <row r="839" spans="1:1" ht="15.75" customHeight="1">
      <c r="A839" s="346"/>
    </row>
    <row r="840" spans="1:1" ht="15.75" customHeight="1">
      <c r="A840" s="346"/>
    </row>
    <row r="841" spans="1:1" ht="15.75" customHeight="1">
      <c r="A841" s="346"/>
    </row>
    <row r="842" spans="1:1" ht="15.75" customHeight="1">
      <c r="A842" s="346"/>
    </row>
    <row r="843" spans="1:1" ht="15.75" customHeight="1">
      <c r="A843" s="346"/>
    </row>
    <row r="844" spans="1:1" ht="15.75" customHeight="1">
      <c r="A844" s="346"/>
    </row>
    <row r="845" spans="1:1" ht="15.75" customHeight="1">
      <c r="A845" s="346"/>
    </row>
    <row r="846" spans="1:1" ht="15.75" customHeight="1">
      <c r="A846" s="346"/>
    </row>
    <row r="847" spans="1:1" ht="15.75" customHeight="1">
      <c r="A847" s="346"/>
    </row>
    <row r="848" spans="1:1" ht="15.75" customHeight="1">
      <c r="A848" s="346"/>
    </row>
    <row r="849" spans="1:1" ht="15.75" customHeight="1">
      <c r="A849" s="346"/>
    </row>
    <row r="850" spans="1:1" ht="15.75" customHeight="1">
      <c r="A850" s="346"/>
    </row>
    <row r="851" spans="1:1" ht="15.75" customHeight="1">
      <c r="A851" s="346"/>
    </row>
    <row r="852" spans="1:1" ht="15.75" customHeight="1">
      <c r="A852" s="346"/>
    </row>
    <row r="853" spans="1:1" ht="15.75" customHeight="1">
      <c r="A853" s="346"/>
    </row>
    <row r="854" spans="1:1" ht="15.75" customHeight="1">
      <c r="A854" s="346"/>
    </row>
    <row r="855" spans="1:1" ht="15.75" customHeight="1">
      <c r="A855" s="346"/>
    </row>
    <row r="856" spans="1:1" ht="15.75" customHeight="1">
      <c r="A856" s="346"/>
    </row>
    <row r="857" spans="1:1" ht="15.75" customHeight="1">
      <c r="A857" s="346"/>
    </row>
    <row r="858" spans="1:1" ht="15.75" customHeight="1">
      <c r="A858" s="346"/>
    </row>
    <row r="859" spans="1:1" ht="15.75" customHeight="1">
      <c r="A859" s="346"/>
    </row>
    <row r="860" spans="1:1" ht="15.75" customHeight="1">
      <c r="A860" s="346"/>
    </row>
    <row r="861" spans="1:1" ht="15.75" customHeight="1">
      <c r="A861" s="346"/>
    </row>
    <row r="862" spans="1:1" ht="15.75" customHeight="1">
      <c r="A862" s="346"/>
    </row>
    <row r="863" spans="1:1" ht="15.75" customHeight="1">
      <c r="A863" s="346"/>
    </row>
    <row r="864" spans="1:1" ht="15.75" customHeight="1">
      <c r="A864" s="346"/>
    </row>
    <row r="865" spans="1:1" ht="15.75" customHeight="1">
      <c r="A865" s="346"/>
    </row>
    <row r="866" spans="1:1" ht="15.75" customHeight="1">
      <c r="A866" s="346"/>
    </row>
    <row r="867" spans="1:1" ht="15.75" customHeight="1">
      <c r="A867" s="346"/>
    </row>
    <row r="868" spans="1:1" ht="15.75" customHeight="1">
      <c r="A868" s="346"/>
    </row>
    <row r="869" spans="1:1" ht="15.75" customHeight="1">
      <c r="A869" s="346"/>
    </row>
    <row r="870" spans="1:1" ht="15.75" customHeight="1">
      <c r="A870" s="346"/>
    </row>
    <row r="871" spans="1:1" ht="15.75" customHeight="1">
      <c r="A871" s="346"/>
    </row>
    <row r="872" spans="1:1" ht="15.75" customHeight="1">
      <c r="A872" s="346"/>
    </row>
    <row r="873" spans="1:1" ht="15.75" customHeight="1">
      <c r="A873" s="346"/>
    </row>
    <row r="874" spans="1:1" ht="15.75" customHeight="1">
      <c r="A874" s="346"/>
    </row>
    <row r="875" spans="1:1" ht="15.75" customHeight="1">
      <c r="A875" s="346"/>
    </row>
    <row r="876" spans="1:1" ht="15.75" customHeight="1">
      <c r="A876" s="346"/>
    </row>
    <row r="877" spans="1:1" ht="15.75" customHeight="1">
      <c r="A877" s="346"/>
    </row>
    <row r="878" spans="1:1" ht="15.75" customHeight="1">
      <c r="A878" s="346"/>
    </row>
    <row r="879" spans="1:1" ht="15.75" customHeight="1">
      <c r="A879" s="346"/>
    </row>
    <row r="880" spans="1:1" ht="15.75" customHeight="1">
      <c r="A880" s="346"/>
    </row>
    <row r="881" spans="1:1" ht="15.75" customHeight="1">
      <c r="A881" s="346"/>
    </row>
    <row r="882" spans="1:1" ht="15.75" customHeight="1">
      <c r="A882" s="346"/>
    </row>
    <row r="883" spans="1:1" ht="15.75" customHeight="1">
      <c r="A883" s="346"/>
    </row>
    <row r="884" spans="1:1" ht="15.75" customHeight="1">
      <c r="A884" s="346"/>
    </row>
    <row r="885" spans="1:1" ht="15.75" customHeight="1">
      <c r="A885" s="346"/>
    </row>
    <row r="886" spans="1:1" ht="15.75" customHeight="1">
      <c r="A886" s="346"/>
    </row>
    <row r="887" spans="1:1" ht="15.75" customHeight="1">
      <c r="A887" s="346"/>
    </row>
    <row r="888" spans="1:1" ht="15.75" customHeight="1">
      <c r="A888" s="346"/>
    </row>
    <row r="889" spans="1:1" ht="15.75" customHeight="1">
      <c r="A889" s="346"/>
    </row>
    <row r="890" spans="1:1" ht="15.75" customHeight="1">
      <c r="A890" s="346"/>
    </row>
    <row r="891" spans="1:1" ht="15.75" customHeight="1">
      <c r="A891" s="346"/>
    </row>
    <row r="892" spans="1:1" ht="15.75" customHeight="1">
      <c r="A892" s="346"/>
    </row>
    <row r="893" spans="1:1" ht="15.75" customHeight="1">
      <c r="A893" s="346"/>
    </row>
    <row r="894" spans="1:1" ht="15.75" customHeight="1">
      <c r="A894" s="346"/>
    </row>
    <row r="895" spans="1:1" ht="15.75" customHeight="1">
      <c r="A895" s="346"/>
    </row>
    <row r="896" spans="1:1" ht="15.75" customHeight="1">
      <c r="A896" s="346"/>
    </row>
    <row r="897" spans="1:1" ht="15.75" customHeight="1">
      <c r="A897" s="346"/>
    </row>
    <row r="898" spans="1:1" ht="15.75" customHeight="1">
      <c r="A898" s="346"/>
    </row>
    <row r="899" spans="1:1" ht="15.75" customHeight="1">
      <c r="A899" s="346"/>
    </row>
    <row r="900" spans="1:1" ht="15.75" customHeight="1">
      <c r="A900" s="346"/>
    </row>
    <row r="901" spans="1:1" ht="15.75" customHeight="1">
      <c r="A901" s="346"/>
    </row>
    <row r="902" spans="1:1" ht="15.75" customHeight="1">
      <c r="A902" s="346"/>
    </row>
    <row r="903" spans="1:1" ht="15.75" customHeight="1">
      <c r="A903" s="346"/>
    </row>
    <row r="904" spans="1:1" ht="15.75" customHeight="1">
      <c r="A904" s="346"/>
    </row>
    <row r="905" spans="1:1" ht="15.75" customHeight="1">
      <c r="A905" s="346"/>
    </row>
    <row r="906" spans="1:1" ht="15.75" customHeight="1">
      <c r="A906" s="346"/>
    </row>
    <row r="907" spans="1:1" ht="15.75" customHeight="1">
      <c r="A907" s="346"/>
    </row>
    <row r="908" spans="1:1" ht="15.75" customHeight="1">
      <c r="A908" s="346"/>
    </row>
    <row r="909" spans="1:1" ht="15.75" customHeight="1">
      <c r="A909" s="346"/>
    </row>
    <row r="910" spans="1:1" ht="15.75" customHeight="1">
      <c r="A910" s="346"/>
    </row>
    <row r="911" spans="1:1" ht="15.75" customHeight="1">
      <c r="A911" s="346"/>
    </row>
    <row r="912" spans="1:1" ht="15.75" customHeight="1">
      <c r="A912" s="346"/>
    </row>
    <row r="913" spans="1:1" ht="15.75" customHeight="1">
      <c r="A913" s="346"/>
    </row>
    <row r="914" spans="1:1" ht="15.75" customHeight="1">
      <c r="A914" s="346"/>
    </row>
    <row r="915" spans="1:1" ht="15.75" customHeight="1">
      <c r="A915" s="346"/>
    </row>
    <row r="916" spans="1:1" ht="15.75" customHeight="1">
      <c r="A916" s="346"/>
    </row>
    <row r="917" spans="1:1" ht="15.75" customHeight="1">
      <c r="A917" s="346"/>
    </row>
    <row r="918" spans="1:1" ht="15.75" customHeight="1">
      <c r="A918" s="346"/>
    </row>
  </sheetData>
  <autoFilter ref="A1:N27"/>
  <phoneticPr fontId="0" type="noConversion"/>
  <conditionalFormatting sqref="A1:N1">
    <cfRule type="expression" dxfId="13" priority="16">
      <formula>(COUNTIF($J1,"中醫婦科臨床教師會議")&gt;0)</formula>
    </cfRule>
  </conditionalFormatting>
  <conditionalFormatting sqref="B15">
    <cfRule type="expression" dxfId="12" priority="6">
      <formula>(COUNTIF($J14,"中醫婦科臨床教師會議")&gt;0)</formula>
    </cfRule>
    <cfRule type="expression" dxfId="11" priority="7">
      <formula>(COUNTIF($H14,"行政會議")&gt;0)</formula>
    </cfRule>
  </conditionalFormatting>
  <conditionalFormatting sqref="G8 J11:K17 G18:G19 G21">
    <cfRule type="expression" dxfId="10" priority="12">
      <formula>(COUNTIF(#REF!,"中醫婦科臨床教師會議")&gt;0)</formula>
    </cfRule>
  </conditionalFormatting>
  <conditionalFormatting sqref="G8 L8 G18:G19 G21 J15:K15 B15 L12 A1:N1">
    <cfRule type="expression" dxfId="9" priority="15">
      <formula>(COUNTIF($H1,"行政會議")&gt;0)</formula>
    </cfRule>
  </conditionalFormatting>
  <conditionalFormatting sqref="G8 L8 G18:G19 G21 L21">
    <cfRule type="expression" dxfId="8" priority="13">
      <formula>(COUNTIF($J8,"中醫婦科臨床教師會議")&gt;0)</formula>
    </cfRule>
  </conditionalFormatting>
  <conditionalFormatting sqref="H11 H16:H18">
    <cfRule type="expression" dxfId="7" priority="2">
      <formula>(COUNTIF($M11,"中醫婦科臨床教師會議")&gt;0)</formula>
    </cfRule>
    <cfRule type="expression" dxfId="6" priority="3">
      <formula>(COUNTIF($K11,"行政會議")&gt;0)</formula>
    </cfRule>
  </conditionalFormatting>
  <conditionalFormatting sqref="J10:K20">
    <cfRule type="expression" dxfId="5" priority="14">
      <formula>(COUNTIF(#REF!,"行政會議")&gt;0)</formula>
    </cfRule>
  </conditionalFormatting>
  <conditionalFormatting sqref="L12">
    <cfRule type="expression" dxfId="4" priority="1">
      <formula>(COUNTIF($J13,"中醫婦科臨床教師會議")&gt;0)</formula>
    </cfRule>
  </conditionalFormatting>
  <conditionalFormatting sqref="N7:N14 N16:N21">
    <cfRule type="expression" dxfId="3" priority="8">
      <formula>(COUNTIF($N7,"中醫婦科臨床教師會議")&gt;0)</formula>
    </cfRule>
    <cfRule type="expression" dxfId="2" priority="9">
      <formula>(COUNTIF($L7,"行政會議")&gt;0)</formula>
    </cfRule>
  </conditionalFormatting>
  <conditionalFormatting sqref="N11:N17">
    <cfRule type="expression" dxfId="1" priority="10">
      <formula>(COUNTIF($L11,"中醫婦科臨床教師會議")&gt;0)</formula>
    </cfRule>
    <cfRule type="expression" dxfId="0" priority="11">
      <formula>(COUNTIF($J11,"行政會議")&gt;0)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學術大表</vt:lpstr>
      <vt:lpstr>桃園病房</vt:lpstr>
      <vt:lpstr>部學術</vt:lpstr>
      <vt:lpstr>部行政</vt:lpstr>
      <vt:lpstr>跨領域</vt:lpstr>
      <vt:lpstr>內兒科</vt:lpstr>
      <vt:lpstr>婦科</vt:lpstr>
      <vt:lpstr>針傷科</vt:lpstr>
      <vt:lpstr>桃園院區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Yar</cp:lastModifiedBy>
  <dcterms:created xsi:type="dcterms:W3CDTF">2021-12-28T09:59:15Z</dcterms:created>
  <dcterms:modified xsi:type="dcterms:W3CDTF">2024-06-12T09:14:39Z</dcterms:modified>
</cp:coreProperties>
</file>