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27735" windowHeight="11475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內兒科!$A$1:$N$15</definedName>
    <definedName name="_xlnm._FilterDatabase" localSheetId="2" hidden="1">桃園病房!$A$1:$N$7</definedName>
    <definedName name="_xlnm._FilterDatabase" localSheetId="1" hidden="1">桃園院區!$A$1:$N$30</definedName>
    <definedName name="_xlnm._FilterDatabase" localSheetId="8" hidden="1">針傷科!$A$1:$N$13</definedName>
    <definedName name="_xlnm._FilterDatabase" localSheetId="7" hidden="1">婦科!$A$1:$N$10</definedName>
    <definedName name="_xlnm._FilterDatabase" localSheetId="4" hidden="1">部行政!$A$1:$N$1</definedName>
    <definedName name="_xlnm._FilterDatabase" localSheetId="3" hidden="1">部學術!$A$1:$N$8</definedName>
    <definedName name="_xlnm._FilterDatabase" localSheetId="0" hidden="1">學術大表!$A$1:$N$74</definedName>
  </definedNames>
  <calcPr calcId="144525"/>
  <extLst>
    <ext uri="GoogleSheetsCustomDataVersion1">
      <go:sheetsCustomData xmlns:go="http://customooxmlschemas.google.com/" r:id="rId13" roundtripDataSignature="AMtx7mg8azViwkRsSylbNIcuvvNau1kfDQ=="/>
    </ext>
  </extLst>
</workbook>
</file>

<file path=xl/calcChain.xml><?xml version="1.0" encoding="utf-8"?>
<calcChain xmlns="http://schemas.openxmlformats.org/spreadsheetml/2006/main">
  <c r="C24" i="9" l="1"/>
  <c r="C23" i="9"/>
  <c r="C22" i="9"/>
  <c r="C21" i="9"/>
  <c r="C20" i="9"/>
  <c r="C19" i="9"/>
  <c r="C17" i="9"/>
  <c r="C16" i="9"/>
  <c r="C15" i="9"/>
  <c r="C14" i="9"/>
  <c r="C12" i="9"/>
  <c r="C11" i="9"/>
  <c r="C10" i="9"/>
  <c r="C8" i="9"/>
  <c r="C7" i="9"/>
  <c r="C6" i="9"/>
  <c r="C5" i="9"/>
  <c r="C4" i="9"/>
  <c r="C3" i="9"/>
  <c r="C2" i="9"/>
  <c r="L17" i="8"/>
  <c r="E17" i="8"/>
  <c r="D17" i="8"/>
  <c r="A17" i="8"/>
  <c r="C17" i="8" s="1"/>
  <c r="L16" i="8"/>
  <c r="K16" i="8"/>
  <c r="J16" i="8"/>
  <c r="E16" i="8"/>
  <c r="D16" i="8"/>
  <c r="A16" i="8"/>
  <c r="C16" i="8" s="1"/>
  <c r="E15" i="8"/>
  <c r="D15" i="8"/>
  <c r="C15" i="8"/>
  <c r="L14" i="8"/>
  <c r="D14" i="8"/>
  <c r="A14" i="8"/>
  <c r="E14" i="8" s="1"/>
  <c r="L13" i="8"/>
  <c r="E13" i="8"/>
  <c r="D13" i="8"/>
  <c r="C13" i="8"/>
  <c r="E12" i="8"/>
  <c r="D12" i="8"/>
  <c r="C12" i="8"/>
  <c r="L11" i="8"/>
  <c r="E11" i="8"/>
  <c r="D11" i="8"/>
  <c r="C11" i="8"/>
  <c r="L10" i="8"/>
  <c r="K10" i="8"/>
  <c r="J10" i="8"/>
  <c r="D10" i="8"/>
  <c r="A10" i="8"/>
  <c r="E10" i="8" s="1"/>
  <c r="E9" i="8"/>
  <c r="D9" i="8"/>
  <c r="C9" i="8"/>
  <c r="L8" i="8"/>
  <c r="E8" i="8"/>
  <c r="D8" i="8"/>
  <c r="C8" i="8"/>
  <c r="A8" i="8"/>
  <c r="E7" i="8"/>
  <c r="D7" i="8"/>
  <c r="C7" i="8"/>
  <c r="L6" i="8"/>
  <c r="E6" i="8"/>
  <c r="D6" i="8"/>
  <c r="C6" i="8"/>
  <c r="E5" i="8"/>
  <c r="C5" i="8"/>
  <c r="K4" i="8"/>
  <c r="E4" i="8"/>
  <c r="D4" i="8"/>
  <c r="A4" i="8"/>
  <c r="C4" i="8" s="1"/>
  <c r="E3" i="8"/>
  <c r="D3" i="8"/>
  <c r="C3" i="8"/>
  <c r="E2" i="8"/>
  <c r="D2" i="8"/>
  <c r="C2" i="8"/>
  <c r="E2" i="7"/>
  <c r="E5" i="6"/>
  <c r="D5" i="6"/>
  <c r="D4" i="6"/>
  <c r="C4" i="6"/>
  <c r="E4" i="6" s="1"/>
  <c r="E3" i="6"/>
  <c r="E2" i="6"/>
  <c r="D2" i="6"/>
  <c r="C2" i="6"/>
  <c r="E10" i="4"/>
  <c r="D10" i="4"/>
  <c r="E9" i="4"/>
  <c r="E8" i="4"/>
  <c r="D8" i="4"/>
  <c r="C8" i="4"/>
  <c r="E7" i="4"/>
  <c r="D7" i="4"/>
  <c r="C6" i="4"/>
  <c r="E6" i="4" s="1"/>
  <c r="E5" i="4"/>
  <c r="D5" i="4"/>
  <c r="C5" i="4"/>
  <c r="E4" i="4"/>
  <c r="D4" i="4"/>
  <c r="E3" i="4"/>
  <c r="D3" i="4"/>
  <c r="E2" i="4"/>
  <c r="D2" i="4"/>
  <c r="E7" i="3"/>
  <c r="C7" i="3"/>
  <c r="E6" i="3"/>
  <c r="C6" i="3"/>
  <c r="E5" i="3"/>
  <c r="C5" i="3"/>
  <c r="E4" i="3"/>
  <c r="C4" i="3"/>
  <c r="E3" i="3"/>
  <c r="C3" i="3"/>
  <c r="E2" i="3"/>
  <c r="C2" i="3"/>
  <c r="E16" i="2"/>
  <c r="C16" i="2"/>
  <c r="C15" i="2"/>
  <c r="C14" i="2"/>
  <c r="C11" i="2"/>
  <c r="E10" i="2"/>
  <c r="C10" i="2"/>
  <c r="E8" i="2"/>
  <c r="C8" i="2"/>
  <c r="E7" i="2"/>
  <c r="C7" i="2"/>
  <c r="C6" i="2"/>
  <c r="E5" i="2"/>
  <c r="C5" i="2"/>
  <c r="E2" i="2"/>
  <c r="C2" i="2"/>
  <c r="E77" i="1"/>
  <c r="D77" i="1"/>
  <c r="C73" i="1"/>
  <c r="E68" i="1"/>
  <c r="C68" i="1"/>
  <c r="E67" i="1"/>
  <c r="D67" i="1"/>
  <c r="A67" i="1"/>
  <c r="C67" i="1" s="1"/>
  <c r="K66" i="1"/>
  <c r="J66" i="1"/>
  <c r="E66" i="1"/>
  <c r="D66" i="1"/>
  <c r="A66" i="1"/>
  <c r="C66" i="1" s="1"/>
  <c r="E65" i="1"/>
  <c r="D65" i="1"/>
  <c r="C65" i="1"/>
  <c r="D64" i="1"/>
  <c r="A64" i="1"/>
  <c r="C64" i="1" s="1"/>
  <c r="E63" i="1"/>
  <c r="C62" i="1"/>
  <c r="C61" i="1"/>
  <c r="C59" i="1"/>
  <c r="C58" i="1"/>
  <c r="E57" i="1"/>
  <c r="D57" i="1"/>
  <c r="C57" i="1"/>
  <c r="D56" i="1"/>
  <c r="C56" i="1"/>
  <c r="E56" i="1" s="1"/>
  <c r="E54" i="1"/>
  <c r="D54" i="1"/>
  <c r="C54" i="1"/>
  <c r="C52" i="1"/>
  <c r="E48" i="1"/>
  <c r="D48" i="1"/>
  <c r="C48" i="1"/>
  <c r="C47" i="1"/>
  <c r="E46" i="1"/>
  <c r="C46" i="1"/>
  <c r="K45" i="1"/>
  <c r="J45" i="1"/>
  <c r="E45" i="1"/>
  <c r="D45" i="1"/>
  <c r="C45" i="1"/>
  <c r="A45" i="1"/>
  <c r="E44" i="1"/>
  <c r="D44" i="1"/>
  <c r="C44" i="1"/>
  <c r="E43" i="1"/>
  <c r="D43" i="1"/>
  <c r="C43" i="1"/>
  <c r="A43" i="1"/>
  <c r="C42" i="1"/>
  <c r="E42" i="1" s="1"/>
  <c r="E41" i="1"/>
  <c r="C40" i="1"/>
  <c r="C39" i="1"/>
  <c r="D36" i="1"/>
  <c r="C36" i="1"/>
  <c r="E36" i="1" s="1"/>
  <c r="E35" i="1"/>
  <c r="C35" i="1"/>
  <c r="C34" i="1"/>
  <c r="E30" i="1"/>
  <c r="D30" i="1"/>
  <c r="E29" i="1"/>
  <c r="D29" i="1"/>
  <c r="C29" i="1"/>
  <c r="E28" i="1"/>
  <c r="D28" i="1"/>
  <c r="E27" i="1"/>
  <c r="C27" i="1"/>
  <c r="C25" i="1"/>
  <c r="C24" i="1"/>
  <c r="C23" i="1"/>
  <c r="C21" i="1"/>
  <c r="E20" i="1"/>
  <c r="D20" i="1"/>
  <c r="C20" i="1"/>
  <c r="E19" i="1"/>
  <c r="D19" i="1"/>
  <c r="C18" i="1"/>
  <c r="E15" i="1"/>
  <c r="C15" i="1"/>
  <c r="C14" i="1"/>
  <c r="E13" i="1"/>
  <c r="C13" i="1"/>
  <c r="K12" i="1"/>
  <c r="D12" i="1"/>
  <c r="A12" i="1"/>
  <c r="E12" i="1" s="1"/>
  <c r="E11" i="1"/>
  <c r="D11" i="1"/>
  <c r="C11" i="1"/>
  <c r="C9" i="1"/>
  <c r="E8" i="1"/>
  <c r="C8" i="1"/>
  <c r="E7" i="1"/>
  <c r="C7" i="1"/>
  <c r="E6" i="1"/>
  <c r="C6" i="1"/>
  <c r="E5" i="1"/>
  <c r="D5" i="1"/>
  <c r="C5" i="1"/>
  <c r="E4" i="1"/>
  <c r="D4" i="1"/>
  <c r="E3" i="1"/>
  <c r="E2" i="1"/>
  <c r="C2" i="1"/>
  <c r="C10" i="8" l="1"/>
  <c r="C14" i="8"/>
  <c r="E64" i="1"/>
  <c r="C12" i="1"/>
</calcChain>
</file>

<file path=xl/sharedStrings.xml><?xml version="1.0" encoding="utf-8"?>
<sst xmlns="http://schemas.openxmlformats.org/spreadsheetml/2006/main" count="1489" uniqueCount="208">
  <si>
    <t>Start Date</t>
  </si>
  <si>
    <t>Start Time</t>
  </si>
  <si>
    <t>End Date</t>
  </si>
  <si>
    <t>End Time</t>
  </si>
  <si>
    <t>Week</t>
  </si>
  <si>
    <r>
      <rPr>
        <sz val="10"/>
        <color theme="1"/>
        <rFont val="Microsoft JhengHei UI"/>
        <family val="2"/>
        <charset val="136"/>
      </rPr>
      <t>訓練類別</t>
    </r>
  </si>
  <si>
    <r>
      <rPr>
        <sz val="10"/>
        <color theme="1"/>
        <rFont val="Microsoft JhengHei UI"/>
        <family val="2"/>
        <charset val="136"/>
      </rPr>
      <t>訓練細目</t>
    </r>
  </si>
  <si>
    <r>
      <rPr>
        <sz val="10"/>
        <color theme="1"/>
        <rFont val="Microsoft JhengHei UI"/>
        <family val="2"/>
        <charset val="136"/>
      </rPr>
      <t>主辦單位</t>
    </r>
  </si>
  <si>
    <r>
      <rPr>
        <sz val="10"/>
        <color theme="1"/>
        <rFont val="Microsoft JhengHei UI"/>
        <family val="2"/>
        <charset val="136"/>
      </rPr>
      <t>主題</t>
    </r>
  </si>
  <si>
    <r>
      <rPr>
        <sz val="10"/>
        <color theme="1"/>
        <rFont val="Microsoft JhengHei UI"/>
        <family val="2"/>
        <charset val="136"/>
      </rPr>
      <t>演講者</t>
    </r>
  </si>
  <si>
    <r>
      <rPr>
        <sz val="10"/>
        <color theme="1"/>
        <rFont val="Microsoft JhengHei UI"/>
        <family val="2"/>
        <charset val="136"/>
      </rPr>
      <t>主持人</t>
    </r>
  </si>
  <si>
    <t>Location</t>
  </si>
  <si>
    <r>
      <rPr>
        <sz val="10"/>
        <color theme="1"/>
        <rFont val="Microsoft JhengHei UI"/>
        <family val="2"/>
        <charset val="136"/>
      </rPr>
      <t>需參加人員</t>
    </r>
  </si>
  <si>
    <r>
      <rPr>
        <sz val="10"/>
        <color theme="1"/>
        <rFont val="Microsoft JhengHei UI"/>
        <family val="2"/>
        <charset val="136"/>
      </rPr>
      <t>預估人數</t>
    </r>
  </si>
  <si>
    <t>專業訓練</t>
  </si>
  <si>
    <t>專業課程</t>
  </si>
  <si>
    <t>中醫部</t>
  </si>
  <si>
    <t>病房Orientation(上半月)</t>
  </si>
  <si>
    <t>陳書翎醫師</t>
  </si>
  <si>
    <t>桃園分院八樓中醫病房</t>
  </si>
  <si>
    <t>病房R+病房I</t>
  </si>
  <si>
    <t>內兒科</t>
  </si>
  <si>
    <t>病房Teaching round(上半月)</t>
  </si>
  <si>
    <t>陳星諭醫師</t>
  </si>
  <si>
    <t>一般醫學</t>
  </si>
  <si>
    <t>部學術</t>
  </si>
  <si>
    <t>常用飲片辨識V 
枳實、藕節、寄生、骨碎補、黃耆、山慈菇、綿茵陳</t>
  </si>
  <si>
    <t>林佩蓉藥師</t>
  </si>
  <si>
    <t>線上會議</t>
  </si>
  <si>
    <t>V+R</t>
  </si>
  <si>
    <t>婦科</t>
  </si>
  <si>
    <t>婦科Orientation與總醫師教學</t>
  </si>
  <si>
    <t>馬維玉醫師</t>
  </si>
  <si>
    <t>CR+R+I</t>
  </si>
  <si>
    <t>一般行政</t>
  </si>
  <si>
    <t>行政會議</t>
  </si>
  <si>
    <t>針傷科</t>
  </si>
  <si>
    <t>針傷科務會議</t>
  </si>
  <si>
    <t>針傷科全體醫師</t>
  </si>
  <si>
    <t>楊建中主任</t>
  </si>
  <si>
    <t>CISCO WEBEX</t>
  </si>
  <si>
    <t>會診業務與會診病例討論</t>
  </si>
  <si>
    <t>針傷科臨床教師會議</t>
  </si>
  <si>
    <t>針傷科主治醫師</t>
  </si>
  <si>
    <t>陳彥融醫師</t>
  </si>
  <si>
    <t>Teaching Round(主治醫師教學)</t>
  </si>
  <si>
    <t>張適安醫師</t>
  </si>
  <si>
    <t>針傷R+I</t>
  </si>
  <si>
    <t>Orientation+兒科生理病理特色介紹</t>
  </si>
  <si>
    <t>桃園分院八樓中醫部大會議室</t>
  </si>
  <si>
    <t>R+I</t>
  </si>
  <si>
    <t>中醫婦科臨床教師會議</t>
  </si>
  <si>
    <t>婦科主治醫師</t>
  </si>
  <si>
    <t>鄭為仁醫師</t>
  </si>
  <si>
    <t>V+CR</t>
  </si>
  <si>
    <t>婦科科務會議+研究進度討論會</t>
  </si>
  <si>
    <t>中醫婦科全體醫師</t>
  </si>
  <si>
    <t>病房Case meeting</t>
  </si>
  <si>
    <t>Chart round</t>
  </si>
  <si>
    <t>黃惠正醫師</t>
  </si>
  <si>
    <t>葉柏巖醫師</t>
  </si>
  <si>
    <t>病房RI+CR</t>
  </si>
  <si>
    <t>VS Lec：妊娠病及產後調理</t>
  </si>
  <si>
    <t>高銘偵醫師</t>
  </si>
  <si>
    <t>V+R+I</t>
  </si>
  <si>
    <t>中醫內兒科行政會議</t>
  </si>
  <si>
    <t>許珮毓主任</t>
  </si>
  <si>
    <t>CISCO WEBEX 線上會議</t>
  </si>
  <si>
    <t>中醫內兒科臨床教師會議</t>
  </si>
  <si>
    <t>內兒科主治醫師</t>
  </si>
  <si>
    <t>針傷科-骨傷組</t>
  </si>
  <si>
    <t>主治醫師教學-傷科手法介紹</t>
  </si>
  <si>
    <t>林口復健大樓6樓中醫診區</t>
  </si>
  <si>
    <t>教學診R+I</t>
  </si>
  <si>
    <t>一般醫學訓練-醫病溝通</t>
  </si>
  <si>
    <t>葉柏嚴醫師</t>
  </si>
  <si>
    <t>吳宜鴻醫師</t>
  </si>
  <si>
    <t>婦科典籍《婦人規》(1)</t>
  </si>
  <si>
    <t>黃英瑜醫師</t>
  </si>
  <si>
    <t>郭順利醫師</t>
  </si>
  <si>
    <t>病例或專題報告</t>
  </si>
  <si>
    <t>樊庭安醫師、陳詠翔醫師、莊錫民醫師</t>
  </si>
  <si>
    <t>鄭淑臻醫師 、曾珠堯醫師</t>
  </si>
  <si>
    <t>針傷全體</t>
  </si>
  <si>
    <t>R2骨傷科專題報告</t>
  </si>
  <si>
    <t>柯君頤醫師</t>
  </si>
  <si>
    <t>楊宗憲醫師</t>
  </si>
  <si>
    <t>R2針灸科專題報告</t>
  </si>
  <si>
    <t>林顥軒醫師</t>
  </si>
  <si>
    <t>陳玉昇醫師</t>
  </si>
  <si>
    <t>傷科手法教學與前後測</t>
  </si>
  <si>
    <t>俞學彣醫師</t>
  </si>
  <si>
    <t>骨傷I</t>
  </si>
  <si>
    <t>針傷科-針灸組</t>
  </si>
  <si>
    <t>總醫師教學-針灸操作教學、針包製作</t>
  </si>
  <si>
    <t>林峻頡醫師</t>
  </si>
  <si>
    <t>針灸I</t>
  </si>
  <si>
    <t>病房Chart round(上半月)</t>
  </si>
  <si>
    <t>手持超音波示範</t>
  </si>
  <si>
    <t>業務代表Jenny&amp;基隆長庚 鄭仕群醫師</t>
  </si>
  <si>
    <t>復健大樓2樓骨科會議室</t>
  </si>
  <si>
    <t>VS Lec：子宮內膜異位症</t>
  </si>
  <si>
    <t>陳曉暐醫師</t>
  </si>
  <si>
    <t>一般醫學訓練-實證醫學</t>
  </si>
  <si>
    <t>林顥軒、陳盈心、鄭為仁醫師</t>
  </si>
  <si>
    <t>許珮毓醫師</t>
  </si>
  <si>
    <t>針灸科專科醫師核心課程</t>
  </si>
  <si>
    <t>劉耕豪醫師</t>
  </si>
  <si>
    <t>針灸R3R4</t>
  </si>
  <si>
    <t>總醫師教學</t>
  </si>
  <si>
    <t>魏禎瑩醫師</t>
  </si>
  <si>
    <t>中醫內科學術會議：病案討論</t>
  </si>
  <si>
    <t>江翊瑄/王俐雯/郭智綺//盧彥文醫師</t>
  </si>
  <si>
    <t>江昆壕醫師</t>
  </si>
  <si>
    <t>病房Orientation(下半月)</t>
  </si>
  <si>
    <t>台北院區跨領域中醫中藥護理聯合討論會</t>
  </si>
  <si>
    <t>朱喬渲醫師</t>
  </si>
  <si>
    <t>陳俊良部長</t>
  </si>
  <si>
    <t>病房Teaching round(下半月)</t>
  </si>
  <si>
    <t>侯湘怡醫師</t>
  </si>
  <si>
    <t>星期二</t>
  </si>
  <si>
    <t>R3外訓報告</t>
  </si>
  <si>
    <t>柯君頤/呂易芩/陳盈心/黃英瑜 醫師</t>
  </si>
  <si>
    <r>
      <rPr>
        <sz val="12"/>
        <color theme="1"/>
        <rFont val="Arial"/>
        <family val="2"/>
      </rPr>
      <t>線上會議</t>
    </r>
  </si>
  <si>
    <t>程嘉淳醫師 、吳書瑋醫師、翁子期醫師、郭芳妤醫師</t>
  </si>
  <si>
    <t>陳玉昇醫師、葉柏巖醫師</t>
  </si>
  <si>
    <t>中西醫腎病聯合討論會</t>
  </si>
  <si>
    <t>林致展醫師</t>
  </si>
  <si>
    <t>林口長庚兒童大樓J棟B2洗腎室討論室</t>
  </si>
  <si>
    <t>醫經典籍教學</t>
  </si>
  <si>
    <t>VS Lec：更年期症候群</t>
  </si>
  <si>
    <t>V+I+R</t>
  </si>
  <si>
    <t>病例報告</t>
  </si>
  <si>
    <t>黃英瑜醫師/曾育琪醫師/江宛妮醫師</t>
  </si>
  <si>
    <t>期刊專題討論</t>
  </si>
  <si>
    <t>曾亮維醫師</t>
  </si>
  <si>
    <t>許惠菁醫師</t>
  </si>
  <si>
    <t>婦科典籍《婦人規》(2)</t>
  </si>
  <si>
    <t>沈欣儀醫師</t>
  </si>
  <si>
    <t>中醫兒科學術會議：病案討論</t>
  </si>
  <si>
    <t>徐瑄/葉郁柔/芮家君/賴敬文//朱喬渲 醫師</t>
  </si>
  <si>
    <t>楊賢鴻部長</t>
  </si>
  <si>
    <t>中醫兒科會診暨加強照護門診病例討論</t>
  </si>
  <si>
    <t>黃于軒/陳昱廷醫師</t>
  </si>
  <si>
    <t>星期五</t>
  </si>
  <si>
    <t>部行政</t>
  </si>
  <si>
    <t>教學醫院評鑑訪談重點宣導-全員I+R+V臨床教師</t>
  </si>
  <si>
    <t>陳星諭副部長</t>
  </si>
  <si>
    <t>V+R+1</t>
  </si>
  <si>
    <t>VS Lec：多囊性卵巢綜合症 &amp; 高泌乳血症</t>
  </si>
  <si>
    <t>林玫君醫師</t>
  </si>
  <si>
    <t>林口2J中醫婦科診間</t>
  </si>
  <si>
    <t>病房Chart round(下半月)</t>
  </si>
  <si>
    <t>王品涵醫師</t>
  </si>
  <si>
    <t>林口院區跨領域中醫中藥護理聯合討論會</t>
  </si>
  <si>
    <t>梁曦醫師</t>
  </si>
  <si>
    <t>婦科典籍《婦人規》(3)</t>
  </si>
  <si>
    <t>柯皓庭醫師</t>
  </si>
  <si>
    <t>張文昕醫師、吳宜庭醫師、</t>
  </si>
  <si>
    <t>跨團隊會診病例專題報告討論會</t>
  </si>
  <si>
    <t>兒科實習醫師後測+前後測檢討</t>
  </si>
  <si>
    <t>桃園分院八樓中醫部小會議室</t>
  </si>
  <si>
    <t>一般醫學訓練-醫學倫理</t>
  </si>
  <si>
    <t>VS Lec：不孕症</t>
  </si>
  <si>
    <t>沈欣儀醫師/呂羿慶醫師/范宸馨醫師/張瀞芝醫師</t>
  </si>
  <si>
    <t>婦科 Intern Test (後測)</t>
  </si>
  <si>
    <t>CR+I</t>
  </si>
  <si>
    <t>星期四</t>
  </si>
  <si>
    <t>沈欣儀/林顥軒/袁子喬/陳昱廷醫師</t>
  </si>
  <si>
    <t>教學組醫師</t>
  </si>
  <si>
    <r>
      <rPr>
        <sz val="12"/>
        <color theme="1"/>
        <rFont val="Arial"/>
        <family val="2"/>
      </rPr>
      <t>線上會議</t>
    </r>
  </si>
  <si>
    <t>吳怡萱/鄭唯君/唐琪賀//鄭雅勻醫師</t>
  </si>
  <si>
    <t>黃悅翔醫師</t>
  </si>
  <si>
    <t>跨領域中西醫內科會診病例討論會</t>
  </si>
  <si>
    <t>林致展/李涵醫師</t>
  </si>
  <si>
    <t>中醫內兒科實習住院醫師回饋會議</t>
  </si>
  <si>
    <t>部務會議</t>
  </si>
  <si>
    <t>黃澤宏部長</t>
  </si>
  <si>
    <t>林口綜合大樓階梯教室</t>
  </si>
  <si>
    <t>教學組會議</t>
  </si>
  <si>
    <t>科主任會議</t>
  </si>
  <si>
    <t>各科主任</t>
  </si>
  <si>
    <t>桃園院區跨領域中醫中藥護理聯合討論會</t>
  </si>
  <si>
    <t>病房住院醫師</t>
  </si>
  <si>
    <t>製表：10月學術CR 魏禎瑩 GSM35624</t>
  </si>
  <si>
    <t>訓練類別</t>
  </si>
  <si>
    <t>訓練細目</t>
  </si>
  <si>
    <t>主辦單位</t>
  </si>
  <si>
    <t>主題</t>
  </si>
  <si>
    <t>演講者</t>
  </si>
  <si>
    <t>主持人</t>
  </si>
  <si>
    <t>需參加人員</t>
  </si>
  <si>
    <t>預估人數</t>
  </si>
  <si>
    <t>製表：10月病房CR 陳書翎 GSM:35691</t>
  </si>
  <si>
    <t>星期</t>
  </si>
  <si>
    <t>Subject</t>
  </si>
  <si>
    <t>柯君頤/呂易芩/陳盈心/黃英瑜
醫師</t>
  </si>
  <si>
    <r>
      <rPr>
        <sz val="12"/>
        <color theme="1"/>
        <rFont val="Arial"/>
        <family val="2"/>
      </rPr>
      <t>線上會議</t>
    </r>
  </si>
  <si>
    <t>沈欣儀/林顥軒/袁子喬/陳昱廷
醫師</t>
  </si>
  <si>
    <r>
      <rPr>
        <sz val="12"/>
        <color theme="1"/>
        <rFont val="Arial"/>
        <family val="2"/>
      </rPr>
      <t>線上會議</t>
    </r>
  </si>
  <si>
    <t>製表：10月行政CR 馬維玉 GSM35883</t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</si>
  <si>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R+</t>
    </r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I</t>
    </r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</si>
  <si>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R+</t>
    </r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I</t>
    </r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</si>
  <si>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R+</t>
    </r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I</t>
    </r>
  </si>
  <si>
    <r>
      <rPr>
        <sz val="12"/>
        <color rgb="FF000000"/>
        <rFont val="新細明體"/>
        <family val="1"/>
        <charset val="136"/>
      </rPr>
      <t>內科</t>
    </r>
    <r>
      <rPr>
        <sz val="12"/>
        <color rgb="FF000000"/>
        <rFont val="Arial"/>
        <family val="2"/>
      </rPr>
      <t>CR</t>
    </r>
    <r>
      <rPr>
        <sz val="12"/>
        <color rgb="FF000000"/>
        <rFont val="新細明體"/>
        <family val="1"/>
        <charset val="136"/>
      </rPr>
      <t>魏禎瑩35624</t>
    </r>
    <r>
      <rPr>
        <sz val="12"/>
        <color rgb="FF000000"/>
        <rFont val="Arial"/>
        <family val="2"/>
      </rPr>
      <t xml:space="preserve">
</t>
    </r>
    <r>
      <rPr>
        <sz val="12"/>
        <color rgb="FF000000"/>
        <rFont val="新細明體"/>
        <family val="1"/>
        <charset val="136"/>
      </rPr>
      <t>兒科</t>
    </r>
    <r>
      <rPr>
        <sz val="12"/>
        <color rgb="FF000000"/>
        <rFont val="Arial"/>
        <family val="2"/>
      </rPr>
      <t>CR</t>
    </r>
    <r>
      <rPr>
        <sz val="12"/>
        <color rgb="FF000000"/>
        <rFont val="新細明體"/>
        <family val="1"/>
        <charset val="136"/>
      </rPr>
      <t>陳書翎35691</t>
    </r>
  </si>
  <si>
    <t>製表：10月婦科CR 馬維玉 GSM35883</t>
  </si>
  <si>
    <t>針傷科CR:林峻頡 62729</t>
  </si>
  <si>
    <r>
      <t>10/4</t>
    </r>
    <r>
      <rPr>
        <sz val="12"/>
        <color theme="1"/>
        <rFont val="細明體"/>
        <family val="3"/>
        <charset val="136"/>
      </rPr>
      <t>版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</si>
</sst>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4]aaaa"/>
    <numFmt numFmtId="177" formatCode="yyyy/mm/dd"/>
    <numFmt numFmtId="178" formatCode="0_);[Red]\(0\)"/>
  </numFmts>
  <fonts count="25">
    <font>
      <sz val="12"/>
      <color theme="1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sz val="10"/>
      <color theme="1"/>
      <name val="Calibri"/>
      <family val="2"/>
    </font>
    <font>
      <sz val="11"/>
      <color theme="1"/>
      <name val="Microsoft JhengHei"/>
      <family val="2"/>
      <charset val="136"/>
    </font>
    <font>
      <sz val="12"/>
      <color theme="1"/>
      <name val="Arial"/>
      <family val="2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MingLiU"/>
      <family val="3"/>
      <charset val="136"/>
    </font>
    <font>
      <sz val="12"/>
      <color rgb="FFFF0000"/>
      <name val="Microsoft JhengHei"/>
      <family val="2"/>
      <charset val="136"/>
    </font>
    <font>
      <sz val="12"/>
      <color theme="1"/>
      <name val="Calibri"/>
      <family val="2"/>
    </font>
    <font>
      <sz val="10"/>
      <color theme="1"/>
      <name val="Microsoft JhengHei UI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9"/>
      <name val="Calibri"/>
      <family val="3"/>
      <charset val="136"/>
      <scheme val="minor"/>
    </font>
    <font>
      <sz val="12"/>
      <color theme="1"/>
      <name val="細明體"/>
      <family val="3"/>
      <charset val="136"/>
    </font>
  </fonts>
  <fills count="2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00B0F0"/>
        <bgColor rgb="FF00B0F0"/>
      </patternFill>
    </fill>
    <fill>
      <patternFill patternType="solid">
        <fgColor rgb="FFFFF3BD"/>
        <bgColor rgb="FFFFF3BD"/>
      </patternFill>
    </fill>
    <fill>
      <patternFill patternType="solid">
        <fgColor rgb="FF8EAADB"/>
        <bgColor rgb="FF8EAADB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0C7FF"/>
        <bgColor rgb="FFF0C7FF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0">
    <xf numFmtId="0" fontId="0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/>
    </xf>
    <xf numFmtId="5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4" fillId="6" borderId="1" xfId="0" applyNumberFormat="1" applyFont="1" applyFill="1" applyBorder="1" applyAlignment="1">
      <alignment horizontal="center" vertical="center" wrapText="1"/>
    </xf>
    <xf numFmtId="20" fontId="4" fillId="6" borderId="1" xfId="0" applyNumberFormat="1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center" vertical="center" wrapText="1"/>
    </xf>
    <xf numFmtId="58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58" fontId="4" fillId="6" borderId="1" xfId="0" applyNumberFormat="1" applyFont="1" applyFill="1" applyBorder="1" applyAlignment="1">
      <alignment horizontal="center" vertical="center" shrinkToFit="1"/>
    </xf>
    <xf numFmtId="14" fontId="4" fillId="7" borderId="1" xfId="0" applyNumberFormat="1" applyFont="1" applyFill="1" applyBorder="1" applyAlignment="1">
      <alignment horizontal="center" vertical="center" wrapText="1"/>
    </xf>
    <xf numFmtId="20" fontId="4" fillId="7" borderId="1" xfId="0" applyNumberFormat="1" applyFont="1" applyFill="1" applyBorder="1" applyAlignment="1">
      <alignment horizontal="center" vertical="center" wrapText="1"/>
    </xf>
    <xf numFmtId="176" fontId="4" fillId="7" borderId="2" xfId="0" applyNumberFormat="1" applyFont="1" applyFill="1" applyBorder="1" applyAlignment="1">
      <alignment horizontal="center" vertical="center" wrapText="1"/>
    </xf>
    <xf numFmtId="58" fontId="4" fillId="7" borderId="1" xfId="0" applyNumberFormat="1" applyFont="1" applyFill="1" applyBorder="1" applyAlignment="1">
      <alignment horizontal="center" vertical="center" wrapText="1"/>
    </xf>
    <xf numFmtId="58" fontId="4" fillId="7" borderId="1" xfId="0" applyNumberFormat="1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20" fontId="4" fillId="9" borderId="1" xfId="0" applyNumberFormat="1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center" vertical="center" wrapText="1"/>
    </xf>
    <xf numFmtId="58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 wrapText="1"/>
    </xf>
    <xf numFmtId="20" fontId="4" fillId="11" borderId="1" xfId="0" applyNumberFormat="1" applyFont="1" applyFill="1" applyBorder="1" applyAlignment="1">
      <alignment horizontal="center" vertical="center" wrapText="1"/>
    </xf>
    <xf numFmtId="176" fontId="4" fillId="11" borderId="1" xfId="0" applyNumberFormat="1" applyFont="1" applyFill="1" applyBorder="1" applyAlignment="1">
      <alignment horizontal="center" vertical="center" wrapText="1"/>
    </xf>
    <xf numFmtId="58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20" fontId="4" fillId="12" borderId="1" xfId="0" applyNumberFormat="1" applyFont="1" applyFill="1" applyBorder="1" applyAlignment="1">
      <alignment horizontal="center" vertical="center" wrapText="1"/>
    </xf>
    <xf numFmtId="176" fontId="4" fillId="12" borderId="1" xfId="0" applyNumberFormat="1" applyFont="1" applyFill="1" applyBorder="1" applyAlignment="1">
      <alignment horizontal="center" vertical="center" wrapText="1"/>
    </xf>
    <xf numFmtId="58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14" fontId="4" fillId="13" borderId="4" xfId="0" applyNumberFormat="1" applyFont="1" applyFill="1" applyBorder="1" applyAlignment="1">
      <alignment horizontal="center" vertical="center" wrapText="1"/>
    </xf>
    <xf numFmtId="20" fontId="4" fillId="13" borderId="5" xfId="0" applyNumberFormat="1" applyFont="1" applyFill="1" applyBorder="1" applyAlignment="1">
      <alignment horizontal="center" vertical="center" wrapText="1"/>
    </xf>
    <xf numFmtId="177" fontId="3" fillId="13" borderId="5" xfId="0" applyNumberFormat="1" applyFont="1" applyFill="1" applyBorder="1" applyAlignment="1">
      <alignment horizontal="center" vertical="center"/>
    </xf>
    <xf numFmtId="20" fontId="3" fillId="13" borderId="5" xfId="0" applyNumberFormat="1" applyFont="1" applyFill="1" applyBorder="1" applyAlignment="1">
      <alignment horizontal="center" vertical="center"/>
    </xf>
    <xf numFmtId="176" fontId="3" fillId="13" borderId="5" xfId="0" applyNumberFormat="1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178" fontId="4" fillId="14" borderId="5" xfId="0" applyNumberFormat="1" applyFont="1" applyFill="1" applyBorder="1" applyAlignment="1">
      <alignment horizontal="center" vertical="center"/>
    </xf>
    <xf numFmtId="14" fontId="3" fillId="7" borderId="4" xfId="0" applyNumberFormat="1" applyFont="1" applyFill="1" applyBorder="1" applyAlignment="1">
      <alignment horizontal="center" vertical="center" wrapText="1"/>
    </xf>
    <xf numFmtId="20" fontId="4" fillId="7" borderId="5" xfId="0" applyNumberFormat="1" applyFont="1" applyFill="1" applyBorder="1" applyAlignment="1">
      <alignment horizontal="center" vertical="center" wrapText="1"/>
    </xf>
    <xf numFmtId="177" fontId="3" fillId="7" borderId="5" xfId="0" applyNumberFormat="1" applyFont="1" applyFill="1" applyBorder="1" applyAlignment="1">
      <alignment horizontal="center" vertical="center"/>
    </xf>
    <xf numFmtId="20" fontId="3" fillId="7" borderId="5" xfId="0" applyNumberFormat="1" applyFont="1" applyFill="1" applyBorder="1" applyAlignment="1">
      <alignment horizontal="center" vertical="center"/>
    </xf>
    <xf numFmtId="176" fontId="3" fillId="7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178" fontId="4" fillId="15" borderId="1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20" fontId="4" fillId="2" borderId="5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58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0" fontId="4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58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58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0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12" borderId="8" xfId="0" applyNumberFormat="1" applyFont="1" applyFill="1" applyBorder="1" applyAlignment="1">
      <alignment horizontal="center" vertical="center" wrapText="1"/>
    </xf>
    <xf numFmtId="20" fontId="4" fillId="12" borderId="8" xfId="0" applyNumberFormat="1" applyFont="1" applyFill="1" applyBorder="1" applyAlignment="1">
      <alignment horizontal="center" vertical="center" wrapText="1"/>
    </xf>
    <xf numFmtId="176" fontId="4" fillId="12" borderId="8" xfId="0" applyNumberFormat="1" applyFont="1" applyFill="1" applyBorder="1" applyAlignment="1">
      <alignment horizontal="center" vertical="center" wrapText="1"/>
    </xf>
    <xf numFmtId="58" fontId="4" fillId="12" borderId="8" xfId="0" applyNumberFormat="1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shrinkToFit="1"/>
    </xf>
    <xf numFmtId="0" fontId="4" fillId="12" borderId="8" xfId="0" applyFont="1" applyFill="1" applyBorder="1" applyAlignment="1">
      <alignment horizontal="center" vertical="center"/>
    </xf>
    <xf numFmtId="14" fontId="4" fillId="16" borderId="1" xfId="0" applyNumberFormat="1" applyFont="1" applyFill="1" applyBorder="1" applyAlignment="1">
      <alignment horizontal="center" vertical="center" wrapText="1"/>
    </xf>
    <xf numFmtId="20" fontId="4" fillId="16" borderId="8" xfId="0" applyNumberFormat="1" applyFont="1" applyFill="1" applyBorder="1" applyAlignment="1">
      <alignment horizontal="center" vertical="center" wrapText="1"/>
    </xf>
    <xf numFmtId="14" fontId="4" fillId="16" borderId="8" xfId="0" applyNumberFormat="1" applyFont="1" applyFill="1" applyBorder="1" applyAlignment="1">
      <alignment horizontal="center" vertical="center" wrapText="1"/>
    </xf>
    <xf numFmtId="176" fontId="4" fillId="16" borderId="8" xfId="0" applyNumberFormat="1" applyFont="1" applyFill="1" applyBorder="1" applyAlignment="1">
      <alignment horizontal="center" vertical="center" wrapText="1"/>
    </xf>
    <xf numFmtId="58" fontId="4" fillId="16" borderId="8" xfId="0" applyNumberFormat="1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20" fontId="4" fillId="3" borderId="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76" fontId="3" fillId="3" borderId="9" xfId="0" applyNumberFormat="1" applyFont="1" applyFill="1" applyBorder="1" applyAlignment="1">
      <alignment horizontal="center" vertical="center" wrapText="1"/>
    </xf>
    <xf numFmtId="177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78" fontId="4" fillId="3" borderId="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3" fillId="17" borderId="1" xfId="0" applyNumberFormat="1" applyFont="1" applyFill="1" applyBorder="1" applyAlignment="1">
      <alignment horizontal="center" vertical="center"/>
    </xf>
    <xf numFmtId="20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" fontId="4" fillId="16" borderId="1" xfId="0" applyNumberFormat="1" applyFont="1" applyFill="1" applyBorder="1" applyAlignment="1">
      <alignment horizontal="center" vertical="center" wrapText="1"/>
    </xf>
    <xf numFmtId="176" fontId="4" fillId="16" borderId="1" xfId="0" applyNumberFormat="1" applyFont="1" applyFill="1" applyBorder="1" applyAlignment="1">
      <alignment horizontal="center" vertical="center" wrapText="1"/>
    </xf>
    <xf numFmtId="58" fontId="4" fillId="16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20" fontId="1" fillId="0" borderId="17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58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 wrapText="1"/>
    </xf>
    <xf numFmtId="20" fontId="4" fillId="3" borderId="8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7" fontId="4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178" fontId="4" fillId="3" borderId="8" xfId="0" applyNumberFormat="1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58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4" fontId="1" fillId="20" borderId="9" xfId="0" applyNumberFormat="1" applyFont="1" applyFill="1" applyBorder="1" applyAlignment="1">
      <alignment horizontal="center" vertical="center" wrapText="1"/>
    </xf>
    <xf numFmtId="20" fontId="1" fillId="20" borderId="9" xfId="0" applyNumberFormat="1" applyFont="1" applyFill="1" applyBorder="1" applyAlignment="1">
      <alignment horizontal="center" vertical="center" wrapText="1"/>
    </xf>
    <xf numFmtId="176" fontId="1" fillId="20" borderId="9" xfId="0" applyNumberFormat="1" applyFont="1" applyFill="1" applyBorder="1" applyAlignment="1">
      <alignment horizontal="center" vertical="center" wrapText="1"/>
    </xf>
    <xf numFmtId="58" fontId="1" fillId="20" borderId="9" xfId="0" applyNumberFormat="1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/>
    <xf numFmtId="0" fontId="1" fillId="2" borderId="10" xfId="0" applyFont="1" applyFill="1" applyBorder="1" applyAlignment="1"/>
    <xf numFmtId="176" fontId="1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10" fillId="21" borderId="1" xfId="0" applyNumberFormat="1" applyFont="1" applyFill="1" applyBorder="1" applyAlignment="1">
      <alignment horizontal="center" vertical="center"/>
    </xf>
    <xf numFmtId="20" fontId="10" fillId="21" borderId="1" xfId="0" applyNumberFormat="1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 shrinkToFit="1"/>
    </xf>
    <xf numFmtId="14" fontId="14" fillId="17" borderId="4" xfId="0" applyNumberFormat="1" applyFont="1" applyFill="1" applyBorder="1" applyAlignment="1">
      <alignment horizontal="center" vertical="center"/>
    </xf>
    <xf numFmtId="20" fontId="14" fillId="17" borderId="5" xfId="0" applyNumberFormat="1" applyFont="1" applyFill="1" applyBorder="1" applyAlignment="1">
      <alignment horizontal="center" vertical="center"/>
    </xf>
    <xf numFmtId="14" fontId="14" fillId="17" borderId="5" xfId="0" applyNumberFormat="1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horizontal="center" vertical="center"/>
    </xf>
    <xf numFmtId="0" fontId="14" fillId="18" borderId="5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10" fillId="22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left" vertical="center"/>
    </xf>
    <xf numFmtId="20" fontId="14" fillId="0" borderId="1" xfId="0" applyNumberFormat="1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178" fontId="15" fillId="0" borderId="3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/>
    </xf>
    <xf numFmtId="178" fontId="15" fillId="0" borderId="7" xfId="0" applyNumberFormat="1" applyFont="1" applyBorder="1" applyAlignment="1">
      <alignment horizontal="left" vertical="center"/>
    </xf>
    <xf numFmtId="14" fontId="10" fillId="13" borderId="1" xfId="0" applyNumberFormat="1" applyFont="1" applyFill="1" applyBorder="1" applyAlignment="1">
      <alignment horizontal="center" vertical="center" wrapText="1"/>
    </xf>
    <xf numFmtId="20" fontId="10" fillId="13" borderId="1" xfId="0" applyNumberFormat="1" applyFont="1" applyFill="1" applyBorder="1" applyAlignment="1">
      <alignment horizontal="center" vertical="center" wrapText="1"/>
    </xf>
    <xf numFmtId="177" fontId="14" fillId="13" borderId="1" xfId="0" applyNumberFormat="1" applyFont="1" applyFill="1" applyBorder="1" applyAlignment="1">
      <alignment horizontal="left" vertical="center"/>
    </xf>
    <xf numFmtId="20" fontId="14" fillId="13" borderId="1" xfId="0" applyNumberFormat="1" applyFont="1" applyFill="1" applyBorder="1" applyAlignment="1">
      <alignment horizontal="left" vertical="center"/>
    </xf>
    <xf numFmtId="176" fontId="14" fillId="13" borderId="1" xfId="0" applyNumberFormat="1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left" vertical="center"/>
    </xf>
    <xf numFmtId="178" fontId="2" fillId="14" borderId="2" xfId="0" applyNumberFormat="1" applyFont="1" applyFill="1" applyBorder="1" applyAlignment="1">
      <alignment horizontal="left" vertical="center"/>
    </xf>
    <xf numFmtId="14" fontId="14" fillId="7" borderId="1" xfId="0" applyNumberFormat="1" applyFont="1" applyFill="1" applyBorder="1" applyAlignment="1">
      <alignment horizontal="center" vertical="center" wrapText="1"/>
    </xf>
    <xf numFmtId="20" fontId="10" fillId="7" borderId="1" xfId="0" applyNumberFormat="1" applyFont="1" applyFill="1" applyBorder="1" applyAlignment="1">
      <alignment horizontal="center" vertical="center" wrapText="1"/>
    </xf>
    <xf numFmtId="177" fontId="14" fillId="7" borderId="1" xfId="0" applyNumberFormat="1" applyFont="1" applyFill="1" applyBorder="1" applyAlignment="1">
      <alignment horizontal="left" vertical="center"/>
    </xf>
    <xf numFmtId="20" fontId="14" fillId="7" borderId="1" xfId="0" applyNumberFormat="1" applyFont="1" applyFill="1" applyBorder="1" applyAlignment="1">
      <alignment horizontal="left" vertical="center"/>
    </xf>
    <xf numFmtId="176" fontId="14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left" vertical="center"/>
    </xf>
    <xf numFmtId="178" fontId="2" fillId="15" borderId="5" xfId="0" applyNumberFormat="1" applyFont="1" applyFill="1" applyBorder="1" applyAlignment="1">
      <alignment horizontal="left" vertical="center"/>
    </xf>
    <xf numFmtId="0" fontId="2" fillId="0" borderId="0" xfId="0" applyFont="1" applyAlignment="1"/>
    <xf numFmtId="20" fontId="14" fillId="0" borderId="1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78" fontId="14" fillId="0" borderId="7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8" fontId="15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 wrapText="1"/>
    </xf>
    <xf numFmtId="20" fontId="15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shrinkToFit="1"/>
    </xf>
    <xf numFmtId="178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20" fontId="17" fillId="0" borderId="8" xfId="0" applyNumberFormat="1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58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14" fontId="17" fillId="8" borderId="1" xfId="0" applyNumberFormat="1" applyFont="1" applyFill="1" applyBorder="1" applyAlignment="1">
      <alignment horizontal="center" vertical="center" wrapText="1"/>
    </xf>
    <xf numFmtId="20" fontId="17" fillId="9" borderId="8" xfId="0" applyNumberFormat="1" applyFont="1" applyFill="1" applyBorder="1" applyAlignment="1">
      <alignment horizontal="center" vertical="center" wrapText="1"/>
    </xf>
    <xf numFmtId="14" fontId="17" fillId="9" borderId="8" xfId="0" applyNumberFormat="1" applyFont="1" applyFill="1" applyBorder="1" applyAlignment="1">
      <alignment horizontal="center" vertical="center" wrapText="1"/>
    </xf>
    <xf numFmtId="176" fontId="17" fillId="9" borderId="8" xfId="0" applyNumberFormat="1" applyFont="1" applyFill="1" applyBorder="1" applyAlignment="1">
      <alignment horizontal="center" vertical="center" wrapText="1"/>
    </xf>
    <xf numFmtId="58" fontId="17" fillId="10" borderId="8" xfId="0" applyNumberFormat="1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14" fontId="17" fillId="11" borderId="8" xfId="0" applyNumberFormat="1" applyFont="1" applyFill="1" applyBorder="1" applyAlignment="1">
      <alignment horizontal="center" vertical="center" wrapText="1"/>
    </xf>
    <xf numFmtId="20" fontId="17" fillId="11" borderId="8" xfId="0" applyNumberFormat="1" applyFont="1" applyFill="1" applyBorder="1" applyAlignment="1">
      <alignment horizontal="center" vertical="center" wrapText="1"/>
    </xf>
    <xf numFmtId="176" fontId="17" fillId="11" borderId="8" xfId="0" applyNumberFormat="1" applyFont="1" applyFill="1" applyBorder="1" applyAlignment="1">
      <alignment horizontal="center" vertical="center" wrapText="1"/>
    </xf>
    <xf numFmtId="58" fontId="17" fillId="11" borderId="8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left" vertical="center"/>
    </xf>
    <xf numFmtId="0" fontId="17" fillId="11" borderId="8" xfId="0" applyFont="1" applyFill="1" applyBorder="1" applyAlignment="1">
      <alignment horizontal="center" vertical="center"/>
    </xf>
    <xf numFmtId="14" fontId="17" fillId="12" borderId="1" xfId="0" applyNumberFormat="1" applyFont="1" applyFill="1" applyBorder="1" applyAlignment="1">
      <alignment horizontal="center" vertical="center" wrapText="1"/>
    </xf>
    <xf numFmtId="20" fontId="17" fillId="12" borderId="9" xfId="0" applyNumberFormat="1" applyFont="1" applyFill="1" applyBorder="1" applyAlignment="1">
      <alignment horizontal="center" vertical="center" wrapText="1"/>
    </xf>
    <xf numFmtId="14" fontId="17" fillId="12" borderId="9" xfId="0" applyNumberFormat="1" applyFont="1" applyFill="1" applyBorder="1" applyAlignment="1">
      <alignment horizontal="center" vertical="center" wrapText="1"/>
    </xf>
    <xf numFmtId="176" fontId="17" fillId="12" borderId="9" xfId="0" applyNumberFormat="1" applyFont="1" applyFill="1" applyBorder="1" applyAlignment="1">
      <alignment horizontal="center" vertical="center" wrapText="1"/>
    </xf>
    <xf numFmtId="58" fontId="17" fillId="12" borderId="9" xfId="0" applyNumberFormat="1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0" fontId="17" fillId="12" borderId="1" xfId="0" applyNumberFormat="1" applyFont="1" applyFill="1" applyBorder="1" applyAlignment="1">
      <alignment horizontal="center" vertical="center" wrapText="1"/>
    </xf>
    <xf numFmtId="176" fontId="17" fillId="12" borderId="1" xfId="0" applyNumberFormat="1" applyFont="1" applyFill="1" applyBorder="1" applyAlignment="1">
      <alignment horizontal="center" vertical="center" wrapText="1"/>
    </xf>
    <xf numFmtId="58" fontId="17" fillId="12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 shrinkToFit="1"/>
    </xf>
    <xf numFmtId="0" fontId="17" fillId="12" borderId="4" xfId="0" applyFont="1" applyFill="1" applyBorder="1" applyAlignment="1">
      <alignment horizontal="center" vertical="center"/>
    </xf>
    <xf numFmtId="14" fontId="17" fillId="16" borderId="1" xfId="0" applyNumberFormat="1" applyFont="1" applyFill="1" applyBorder="1" applyAlignment="1">
      <alignment horizontal="center" vertical="center" wrapText="1"/>
    </xf>
    <xf numFmtId="20" fontId="17" fillId="16" borderId="1" xfId="0" applyNumberFormat="1" applyFont="1" applyFill="1" applyBorder="1" applyAlignment="1">
      <alignment horizontal="center" vertical="center" wrapText="1"/>
    </xf>
    <xf numFmtId="176" fontId="17" fillId="16" borderId="1" xfId="0" applyNumberFormat="1" applyFont="1" applyFill="1" applyBorder="1" applyAlignment="1">
      <alignment horizontal="center" vertical="center" wrapText="1"/>
    </xf>
    <xf numFmtId="58" fontId="17" fillId="16" borderId="1" xfId="0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left" vertical="center"/>
    </xf>
    <xf numFmtId="0" fontId="17" fillId="16" borderId="8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14" fontId="17" fillId="12" borderId="8" xfId="0" applyNumberFormat="1" applyFont="1" applyFill="1" applyBorder="1" applyAlignment="1">
      <alignment horizontal="center" vertical="center" wrapText="1"/>
    </xf>
    <xf numFmtId="20" fontId="17" fillId="12" borderId="8" xfId="0" applyNumberFormat="1" applyFont="1" applyFill="1" applyBorder="1" applyAlignment="1">
      <alignment horizontal="center" vertical="center" wrapText="1"/>
    </xf>
    <xf numFmtId="176" fontId="17" fillId="12" borderId="8" xfId="0" applyNumberFormat="1" applyFont="1" applyFill="1" applyBorder="1" applyAlignment="1">
      <alignment horizontal="center" vertical="center" wrapText="1"/>
    </xf>
    <xf numFmtId="58" fontId="17" fillId="12" borderId="8" xfId="0" applyNumberFormat="1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left" vertical="center"/>
    </xf>
    <xf numFmtId="0" fontId="17" fillId="12" borderId="8" xfId="0" applyFont="1" applyFill="1" applyBorder="1" applyAlignment="1">
      <alignment horizontal="center" vertical="center"/>
    </xf>
    <xf numFmtId="14" fontId="17" fillId="16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4" fontId="10" fillId="22" borderId="1" xfId="0" applyNumberFormat="1" applyFont="1" applyFill="1" applyBorder="1" applyAlignment="1">
      <alignment horizontal="center" vertical="center" wrapText="1"/>
    </xf>
    <xf numFmtId="20" fontId="10" fillId="22" borderId="1" xfId="0" applyNumberFormat="1" applyFont="1" applyFill="1" applyBorder="1" applyAlignment="1">
      <alignment horizontal="center" vertical="center" wrapText="1"/>
    </xf>
    <xf numFmtId="176" fontId="10" fillId="22" borderId="1" xfId="0" applyNumberFormat="1" applyFont="1" applyFill="1" applyBorder="1" applyAlignment="1">
      <alignment horizontal="center" vertical="center" wrapText="1"/>
    </xf>
    <xf numFmtId="58" fontId="10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 wrapText="1"/>
    </xf>
    <xf numFmtId="20" fontId="10" fillId="6" borderId="1" xfId="0" applyNumberFormat="1" applyFont="1" applyFill="1" applyBorder="1" applyAlignment="1">
      <alignment horizontal="center" vertical="center" wrapText="1"/>
    </xf>
    <xf numFmtId="176" fontId="10" fillId="6" borderId="1" xfId="0" applyNumberFormat="1" applyFont="1" applyFill="1" applyBorder="1" applyAlignment="1">
      <alignment horizontal="center" vertical="center" wrapText="1"/>
    </xf>
    <xf numFmtId="58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58" fontId="10" fillId="6" borderId="1" xfId="0" applyNumberFormat="1" applyFont="1" applyFill="1" applyBorder="1" applyAlignment="1">
      <alignment horizontal="center" vertical="center" shrinkToFit="1"/>
    </xf>
    <xf numFmtId="14" fontId="10" fillId="7" borderId="1" xfId="0" applyNumberFormat="1" applyFont="1" applyFill="1" applyBorder="1" applyAlignment="1">
      <alignment horizontal="center" vertical="center" wrapText="1"/>
    </xf>
    <xf numFmtId="176" fontId="10" fillId="7" borderId="1" xfId="0" applyNumberFormat="1" applyFont="1" applyFill="1" applyBorder="1" applyAlignment="1">
      <alignment horizontal="center" vertical="center" wrapText="1"/>
    </xf>
    <xf numFmtId="58" fontId="10" fillId="7" borderId="1" xfId="0" applyNumberFormat="1" applyFont="1" applyFill="1" applyBorder="1" applyAlignment="1">
      <alignment horizontal="center" vertical="center" wrapText="1"/>
    </xf>
    <xf numFmtId="58" fontId="10" fillId="7" borderId="1" xfId="0" applyNumberFormat="1" applyFont="1" applyFill="1" applyBorder="1" applyAlignment="1">
      <alignment horizontal="center" vertical="center" shrinkToFi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58" fontId="10" fillId="0" borderId="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2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5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58" fontId="18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20" fontId="10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5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14" fontId="10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 shrinkToFit="1"/>
    </xf>
    <xf numFmtId="0" fontId="10" fillId="19" borderId="14" xfId="0" applyFont="1" applyFill="1" applyBorder="1" applyAlignment="1">
      <alignment horizontal="center" shrinkToFi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19" borderId="14" xfId="0" applyFont="1" applyFill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4" fillId="17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2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10" fillId="23" borderId="14" xfId="0" applyFont="1" applyFill="1" applyBorder="1" applyAlignment="1">
      <alignment horizontal="center"/>
    </xf>
    <xf numFmtId="49" fontId="2" fillId="0" borderId="0" xfId="0" applyNumberFormat="1" applyFont="1" applyAlignment="1">
      <alignment vertical="center" wrapText="1"/>
    </xf>
  </cellXfs>
  <cellStyles count="1">
    <cellStyle name="一般" xfId="0" builtinId="0"/>
  </cellStyles>
  <dxfs count="431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O1" sqref="O1"/>
    </sheetView>
  </sheetViews>
  <sheetFormatPr defaultColWidth="11.25" defaultRowHeight="15" customHeight="1"/>
  <cols>
    <col min="1" max="8" width="9.375" customWidth="1"/>
    <col min="9" max="9" width="33.5" customWidth="1"/>
    <col min="10" max="10" width="17.875" customWidth="1"/>
    <col min="11" max="11" width="16.125" customWidth="1"/>
    <col min="12" max="12" width="26" customWidth="1"/>
    <col min="13" max="13" width="9.375" customWidth="1"/>
    <col min="14" max="14" width="8.5" customWidth="1"/>
    <col min="15" max="15" width="8.375" customWidth="1"/>
    <col min="16" max="34" width="5.5" customWidth="1"/>
  </cols>
  <sheetData>
    <row r="1" spans="1:34" ht="16.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479" t="s">
        <v>207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8" customHeight="1">
      <c r="A2" s="8">
        <v>44837</v>
      </c>
      <c r="B2" s="9">
        <v>0.4375</v>
      </c>
      <c r="C2" s="8">
        <f>A2</f>
        <v>44837</v>
      </c>
      <c r="D2" s="9">
        <v>0.47916666666666669</v>
      </c>
      <c r="E2" s="10">
        <f t="shared" ref="E2:E8" si="0">WEEKDAY(A2)</f>
        <v>2</v>
      </c>
      <c r="F2" s="11" t="s">
        <v>14</v>
      </c>
      <c r="G2" s="11" t="s">
        <v>15</v>
      </c>
      <c r="H2" s="11" t="s">
        <v>16</v>
      </c>
      <c r="I2" s="12" t="s">
        <v>17</v>
      </c>
      <c r="J2" s="12" t="s">
        <v>18</v>
      </c>
      <c r="K2" s="12" t="s">
        <v>18</v>
      </c>
      <c r="L2" s="12" t="s">
        <v>19</v>
      </c>
      <c r="M2" s="13" t="s">
        <v>20</v>
      </c>
      <c r="N2" s="14">
        <v>10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5.75" customHeight="1">
      <c r="A3" s="16">
        <v>44838</v>
      </c>
      <c r="B3" s="17">
        <v>0.375</v>
      </c>
      <c r="C3" s="18">
        <v>44838</v>
      </c>
      <c r="D3" s="19">
        <v>0.41666666666666669</v>
      </c>
      <c r="E3" s="20">
        <f t="shared" si="0"/>
        <v>3</v>
      </c>
      <c r="F3" s="21" t="s">
        <v>14</v>
      </c>
      <c r="G3" s="21" t="s">
        <v>15</v>
      </c>
      <c r="H3" s="21" t="s">
        <v>21</v>
      </c>
      <c r="I3" s="21" t="s">
        <v>22</v>
      </c>
      <c r="J3" s="22" t="s">
        <v>23</v>
      </c>
      <c r="K3" s="22" t="s">
        <v>23</v>
      </c>
      <c r="L3" s="21" t="s">
        <v>19</v>
      </c>
      <c r="M3" s="21" t="s">
        <v>20</v>
      </c>
      <c r="N3" s="23">
        <v>9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5.75" customHeight="1">
      <c r="A4" s="24">
        <v>44838</v>
      </c>
      <c r="B4" s="25">
        <v>0.5</v>
      </c>
      <c r="C4" s="24">
        <v>44838</v>
      </c>
      <c r="D4" s="26">
        <f t="shared" ref="D4:D5" si="1">B4+TIME(1,0,0)</f>
        <v>0.54166666666666663</v>
      </c>
      <c r="E4" s="27">
        <f t="shared" si="0"/>
        <v>3</v>
      </c>
      <c r="F4" s="28" t="s">
        <v>24</v>
      </c>
      <c r="G4" s="28" t="s">
        <v>15</v>
      </c>
      <c r="H4" s="29" t="s">
        <v>25</v>
      </c>
      <c r="I4" s="29" t="s">
        <v>26</v>
      </c>
      <c r="J4" s="29" t="s">
        <v>27</v>
      </c>
      <c r="K4" s="29" t="s">
        <v>27</v>
      </c>
      <c r="L4" s="30" t="s">
        <v>28</v>
      </c>
      <c r="M4" s="30" t="s">
        <v>29</v>
      </c>
      <c r="N4" s="31">
        <v>50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.75" customHeight="1">
      <c r="A5" s="32">
        <v>44838</v>
      </c>
      <c r="B5" s="17">
        <v>0.5</v>
      </c>
      <c r="C5" s="32">
        <f t="shared" ref="C5:C9" si="2">A5</f>
        <v>44838</v>
      </c>
      <c r="D5" s="17">
        <f t="shared" si="1"/>
        <v>0.54166666666666663</v>
      </c>
      <c r="E5" s="33">
        <f t="shared" si="0"/>
        <v>3</v>
      </c>
      <c r="F5" s="34" t="s">
        <v>14</v>
      </c>
      <c r="G5" s="34" t="s">
        <v>15</v>
      </c>
      <c r="H5" s="22" t="s">
        <v>30</v>
      </c>
      <c r="I5" s="22" t="s">
        <v>31</v>
      </c>
      <c r="J5" s="35" t="s">
        <v>32</v>
      </c>
      <c r="K5" s="35" t="s">
        <v>32</v>
      </c>
      <c r="L5" s="35" t="s">
        <v>28</v>
      </c>
      <c r="M5" s="35" t="s">
        <v>33</v>
      </c>
      <c r="N5" s="36">
        <v>9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.75" customHeight="1">
      <c r="A6" s="37">
        <v>44839</v>
      </c>
      <c r="B6" s="38">
        <v>0.35416666666666669</v>
      </c>
      <c r="C6" s="37">
        <f t="shared" si="2"/>
        <v>44839</v>
      </c>
      <c r="D6" s="38">
        <v>0.38194444444444442</v>
      </c>
      <c r="E6" s="39">
        <f t="shared" si="0"/>
        <v>4</v>
      </c>
      <c r="F6" s="40" t="s">
        <v>34</v>
      </c>
      <c r="G6" s="40" t="s">
        <v>35</v>
      </c>
      <c r="H6" s="41" t="s">
        <v>36</v>
      </c>
      <c r="I6" s="42" t="s">
        <v>37</v>
      </c>
      <c r="J6" s="42" t="s">
        <v>38</v>
      </c>
      <c r="K6" s="42" t="s">
        <v>39</v>
      </c>
      <c r="L6" s="43" t="s">
        <v>40</v>
      </c>
      <c r="M6" s="42" t="s">
        <v>29</v>
      </c>
      <c r="N6" s="42">
        <v>20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.75" customHeight="1">
      <c r="A7" s="37">
        <v>44839</v>
      </c>
      <c r="B7" s="38">
        <v>0.38194444444444442</v>
      </c>
      <c r="C7" s="37">
        <f t="shared" si="2"/>
        <v>44839</v>
      </c>
      <c r="D7" s="38">
        <v>0.40972222222222227</v>
      </c>
      <c r="E7" s="39">
        <f t="shared" si="0"/>
        <v>4</v>
      </c>
      <c r="F7" s="40" t="s">
        <v>34</v>
      </c>
      <c r="G7" s="40" t="s">
        <v>35</v>
      </c>
      <c r="H7" s="41" t="s">
        <v>36</v>
      </c>
      <c r="I7" s="42" t="s">
        <v>41</v>
      </c>
      <c r="J7" s="42" t="s">
        <v>38</v>
      </c>
      <c r="K7" s="42" t="s">
        <v>39</v>
      </c>
      <c r="L7" s="43" t="s">
        <v>40</v>
      </c>
      <c r="M7" s="42" t="s">
        <v>29</v>
      </c>
      <c r="N7" s="42">
        <v>20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75">
      <c r="A8" s="44">
        <v>44839</v>
      </c>
      <c r="B8" s="45">
        <v>0.40972222222222227</v>
      </c>
      <c r="C8" s="44">
        <f t="shared" si="2"/>
        <v>44839</v>
      </c>
      <c r="D8" s="45">
        <v>0.4375</v>
      </c>
      <c r="E8" s="46">
        <f t="shared" si="0"/>
        <v>4</v>
      </c>
      <c r="F8" s="47" t="s">
        <v>34</v>
      </c>
      <c r="G8" s="47" t="s">
        <v>35</v>
      </c>
      <c r="H8" s="48" t="s">
        <v>36</v>
      </c>
      <c r="I8" s="48" t="s">
        <v>42</v>
      </c>
      <c r="J8" s="49" t="s">
        <v>43</v>
      </c>
      <c r="K8" s="49" t="s">
        <v>44</v>
      </c>
      <c r="L8" s="48" t="s">
        <v>40</v>
      </c>
      <c r="M8" s="49" t="s">
        <v>29</v>
      </c>
      <c r="N8" s="49">
        <v>20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5.75">
      <c r="A9" s="50">
        <v>44839</v>
      </c>
      <c r="B9" s="17">
        <v>0.4375</v>
      </c>
      <c r="C9" s="32">
        <f t="shared" si="2"/>
        <v>44839</v>
      </c>
      <c r="D9" s="17">
        <v>0.47916666666666669</v>
      </c>
      <c r="E9" s="33">
        <v>44629</v>
      </c>
      <c r="F9" s="34" t="s">
        <v>14</v>
      </c>
      <c r="G9" s="34" t="s">
        <v>15</v>
      </c>
      <c r="H9" s="36" t="s">
        <v>36</v>
      </c>
      <c r="I9" s="17" t="s">
        <v>45</v>
      </c>
      <c r="J9" s="36" t="s">
        <v>46</v>
      </c>
      <c r="K9" s="36" t="s">
        <v>46</v>
      </c>
      <c r="L9" s="51" t="s">
        <v>40</v>
      </c>
      <c r="M9" s="22" t="s">
        <v>47</v>
      </c>
      <c r="N9" s="22">
        <v>30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.75" customHeight="1">
      <c r="A10" s="16">
        <v>44839</v>
      </c>
      <c r="B10" s="17">
        <v>0.4375</v>
      </c>
      <c r="C10" s="18">
        <v>44839</v>
      </c>
      <c r="D10" s="19">
        <v>0.47916666666666669</v>
      </c>
      <c r="E10" s="20">
        <v>44839</v>
      </c>
      <c r="F10" s="21" t="s">
        <v>14</v>
      </c>
      <c r="G10" s="21" t="s">
        <v>15</v>
      </c>
      <c r="H10" s="21" t="s">
        <v>21</v>
      </c>
      <c r="I10" s="21" t="s">
        <v>48</v>
      </c>
      <c r="J10" s="52" t="s">
        <v>18</v>
      </c>
      <c r="K10" s="52" t="s">
        <v>18</v>
      </c>
      <c r="L10" s="21" t="s">
        <v>49</v>
      </c>
      <c r="M10" s="21" t="s">
        <v>50</v>
      </c>
      <c r="N10" s="23">
        <v>10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5.75">
      <c r="A11" s="53">
        <v>44839</v>
      </c>
      <c r="B11" s="54">
        <v>0.4375</v>
      </c>
      <c r="C11" s="55">
        <f t="shared" ref="C11:C15" si="3">A11</f>
        <v>44839</v>
      </c>
      <c r="D11" s="54">
        <f t="shared" ref="D11:D12" si="4">B11+TIME(1,0,0)</f>
        <v>0.47916666666666669</v>
      </c>
      <c r="E11" s="56">
        <f t="shared" ref="E11:E12" si="5">WEEKDAY(A11)</f>
        <v>4</v>
      </c>
      <c r="F11" s="57" t="s">
        <v>34</v>
      </c>
      <c r="G11" s="57" t="s">
        <v>35</v>
      </c>
      <c r="H11" s="58" t="s">
        <v>30</v>
      </c>
      <c r="I11" s="58" t="s">
        <v>51</v>
      </c>
      <c r="J11" s="59" t="s">
        <v>52</v>
      </c>
      <c r="K11" s="59" t="s">
        <v>53</v>
      </c>
      <c r="L11" s="60" t="s">
        <v>28</v>
      </c>
      <c r="M11" s="59" t="s">
        <v>54</v>
      </c>
      <c r="N11" s="58">
        <v>7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5.75">
      <c r="A12" s="62">
        <f>A11</f>
        <v>44839</v>
      </c>
      <c r="B12" s="63">
        <v>0.47222222222222227</v>
      </c>
      <c r="C12" s="62">
        <f t="shared" si="3"/>
        <v>44839</v>
      </c>
      <c r="D12" s="63">
        <f t="shared" si="4"/>
        <v>0.51388888888888895</v>
      </c>
      <c r="E12" s="64">
        <f t="shared" si="5"/>
        <v>4</v>
      </c>
      <c r="F12" s="65" t="s">
        <v>34</v>
      </c>
      <c r="G12" s="65" t="s">
        <v>35</v>
      </c>
      <c r="H12" s="66" t="s">
        <v>30</v>
      </c>
      <c r="I12" s="67" t="s">
        <v>55</v>
      </c>
      <c r="J12" s="67" t="s">
        <v>56</v>
      </c>
      <c r="K12" s="67" t="str">
        <f>K11</f>
        <v>鄭為仁醫師</v>
      </c>
      <c r="L12" s="67" t="s">
        <v>28</v>
      </c>
      <c r="M12" s="67" t="s">
        <v>54</v>
      </c>
      <c r="N12" s="66">
        <v>7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5.75">
      <c r="A13" s="8">
        <v>44840</v>
      </c>
      <c r="B13" s="9">
        <v>0.5625</v>
      </c>
      <c r="C13" s="8">
        <f t="shared" si="3"/>
        <v>44840</v>
      </c>
      <c r="D13" s="9">
        <v>0.60416666666666663</v>
      </c>
      <c r="E13" s="68">
        <f>A13</f>
        <v>44840</v>
      </c>
      <c r="F13" s="11" t="s">
        <v>14</v>
      </c>
      <c r="G13" s="11" t="s">
        <v>15</v>
      </c>
      <c r="H13" s="11" t="s">
        <v>16</v>
      </c>
      <c r="I13" s="69" t="s">
        <v>57</v>
      </c>
      <c r="J13" s="12" t="s">
        <v>18</v>
      </c>
      <c r="K13" s="12" t="s">
        <v>18</v>
      </c>
      <c r="L13" s="12" t="s">
        <v>19</v>
      </c>
      <c r="M13" s="13" t="s">
        <v>20</v>
      </c>
      <c r="N13" s="14">
        <v>10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ht="15.75">
      <c r="A14" s="50">
        <v>44840</v>
      </c>
      <c r="B14" s="17">
        <v>0.54166666666666663</v>
      </c>
      <c r="C14" s="32">
        <f t="shared" si="3"/>
        <v>44840</v>
      </c>
      <c r="D14" s="17">
        <v>0.58333333333333337</v>
      </c>
      <c r="E14" s="70">
        <v>44630</v>
      </c>
      <c r="F14" s="34" t="s">
        <v>14</v>
      </c>
      <c r="G14" s="34" t="s">
        <v>15</v>
      </c>
      <c r="H14" s="36" t="s">
        <v>36</v>
      </c>
      <c r="I14" s="22" t="s">
        <v>58</v>
      </c>
      <c r="J14" s="36" t="s">
        <v>59</v>
      </c>
      <c r="K14" s="36" t="s">
        <v>60</v>
      </c>
      <c r="L14" s="36" t="s">
        <v>19</v>
      </c>
      <c r="M14" s="34" t="s">
        <v>61</v>
      </c>
      <c r="N14" s="22">
        <v>5</v>
      </c>
      <c r="O14" s="71"/>
      <c r="P14" s="7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>
      <c r="A15" s="72">
        <v>44840</v>
      </c>
      <c r="B15" s="73">
        <v>0.5</v>
      </c>
      <c r="C15" s="72">
        <f t="shared" si="3"/>
        <v>44840</v>
      </c>
      <c r="D15" s="73">
        <v>0.54166666666666663</v>
      </c>
      <c r="E15" s="74">
        <f>WEEKDAY(A15)</f>
        <v>5</v>
      </c>
      <c r="F15" s="75" t="s">
        <v>14</v>
      </c>
      <c r="G15" s="75" t="s">
        <v>15</v>
      </c>
      <c r="H15" s="76" t="s">
        <v>30</v>
      </c>
      <c r="I15" s="77" t="s">
        <v>62</v>
      </c>
      <c r="J15" s="77" t="s">
        <v>63</v>
      </c>
      <c r="K15" s="77" t="s">
        <v>63</v>
      </c>
      <c r="L15" s="77" t="s">
        <v>28</v>
      </c>
      <c r="M15" s="77" t="s">
        <v>64</v>
      </c>
      <c r="N15" s="77">
        <v>10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customHeight="1">
      <c r="A16" s="78">
        <v>44841</v>
      </c>
      <c r="B16" s="79">
        <v>0.375</v>
      </c>
      <c r="C16" s="80">
        <v>44841</v>
      </c>
      <c r="D16" s="81">
        <v>0.41666666666666669</v>
      </c>
      <c r="E16" s="82">
        <v>44841</v>
      </c>
      <c r="F16" s="83" t="s">
        <v>34</v>
      </c>
      <c r="G16" s="83" t="s">
        <v>35</v>
      </c>
      <c r="H16" s="83" t="s">
        <v>21</v>
      </c>
      <c r="I16" s="83" t="s">
        <v>65</v>
      </c>
      <c r="J16" s="83" t="s">
        <v>66</v>
      </c>
      <c r="K16" s="83" t="s">
        <v>66</v>
      </c>
      <c r="L16" s="84" t="s">
        <v>67</v>
      </c>
      <c r="M16" s="85" t="s">
        <v>29</v>
      </c>
      <c r="N16" s="86">
        <v>15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5.75" customHeight="1">
      <c r="A17" s="87">
        <v>44841</v>
      </c>
      <c r="B17" s="88">
        <v>0.41666666666666669</v>
      </c>
      <c r="C17" s="89">
        <v>44841</v>
      </c>
      <c r="D17" s="90">
        <v>0.45833333333333331</v>
      </c>
      <c r="E17" s="91">
        <v>44841</v>
      </c>
      <c r="F17" s="92" t="s">
        <v>34</v>
      </c>
      <c r="G17" s="92" t="s">
        <v>35</v>
      </c>
      <c r="H17" s="92" t="s">
        <v>21</v>
      </c>
      <c r="I17" s="93" t="s">
        <v>68</v>
      </c>
      <c r="J17" s="94" t="s">
        <v>69</v>
      </c>
      <c r="K17" s="95" t="s">
        <v>66</v>
      </c>
      <c r="L17" s="96" t="s">
        <v>67</v>
      </c>
      <c r="M17" s="97" t="s">
        <v>29</v>
      </c>
      <c r="N17" s="98">
        <v>15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5.75" customHeight="1">
      <c r="A18" s="99">
        <v>44841</v>
      </c>
      <c r="B18" s="100">
        <v>0.5625</v>
      </c>
      <c r="C18" s="101">
        <f>A18</f>
        <v>44841</v>
      </c>
      <c r="D18" s="100">
        <v>0.60416666666666663</v>
      </c>
      <c r="E18" s="102">
        <v>44624</v>
      </c>
      <c r="F18" s="103" t="s">
        <v>14</v>
      </c>
      <c r="G18" s="103" t="s">
        <v>15</v>
      </c>
      <c r="H18" s="104" t="s">
        <v>70</v>
      </c>
      <c r="I18" s="100" t="s">
        <v>71</v>
      </c>
      <c r="J18" s="105" t="s">
        <v>44</v>
      </c>
      <c r="K18" s="105" t="s">
        <v>44</v>
      </c>
      <c r="L18" s="106" t="s">
        <v>72</v>
      </c>
      <c r="M18" s="106" t="s">
        <v>73</v>
      </c>
      <c r="N18" s="107">
        <v>5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5.75">
      <c r="A19" s="24">
        <v>44845</v>
      </c>
      <c r="B19" s="108">
        <v>0.47916666666666669</v>
      </c>
      <c r="C19" s="24">
        <v>44845</v>
      </c>
      <c r="D19" s="108">
        <f t="shared" ref="D19:D20" si="6">B19+TIME(1,0,0)</f>
        <v>0.52083333333333337</v>
      </c>
      <c r="E19" s="109">
        <f>WEEKDAY(C19)</f>
        <v>3</v>
      </c>
      <c r="F19" s="110" t="s">
        <v>14</v>
      </c>
      <c r="G19" s="110" t="s">
        <v>15</v>
      </c>
      <c r="H19" s="111" t="s">
        <v>25</v>
      </c>
      <c r="I19" s="111" t="s">
        <v>74</v>
      </c>
      <c r="J19" s="111" t="s">
        <v>75</v>
      </c>
      <c r="K19" s="111" t="s">
        <v>76</v>
      </c>
      <c r="L19" s="30" t="s">
        <v>28</v>
      </c>
      <c r="M19" s="30" t="s">
        <v>29</v>
      </c>
      <c r="N19" s="31">
        <v>50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.75" customHeight="1">
      <c r="A20" s="112">
        <v>44845</v>
      </c>
      <c r="B20" s="113">
        <v>0.5</v>
      </c>
      <c r="C20" s="112">
        <f t="shared" ref="C20:C21" si="7">A20</f>
        <v>44845</v>
      </c>
      <c r="D20" s="113">
        <f t="shared" si="6"/>
        <v>0.54166666666666663</v>
      </c>
      <c r="E20" s="114">
        <f>WEEKDAY(A20)</f>
        <v>3</v>
      </c>
      <c r="F20" s="115" t="s">
        <v>14</v>
      </c>
      <c r="G20" s="115" t="s">
        <v>15</v>
      </c>
      <c r="H20" s="116" t="s">
        <v>30</v>
      </c>
      <c r="I20" s="71" t="s">
        <v>77</v>
      </c>
      <c r="J20" s="15" t="s">
        <v>78</v>
      </c>
      <c r="K20" s="15" t="s">
        <v>79</v>
      </c>
      <c r="L20" s="35" t="s">
        <v>28</v>
      </c>
      <c r="M20" s="117" t="s">
        <v>64</v>
      </c>
      <c r="N20" s="117">
        <v>10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5.75" customHeight="1">
      <c r="A21" s="50">
        <v>44846</v>
      </c>
      <c r="B21" s="17">
        <v>0.375</v>
      </c>
      <c r="C21" s="32">
        <f t="shared" si="7"/>
        <v>44846</v>
      </c>
      <c r="D21" s="17">
        <v>0.41666666666666669</v>
      </c>
      <c r="E21" s="33">
        <v>44629</v>
      </c>
      <c r="F21" s="34" t="s">
        <v>14</v>
      </c>
      <c r="G21" s="34" t="s">
        <v>15</v>
      </c>
      <c r="H21" s="36" t="s">
        <v>36</v>
      </c>
      <c r="I21" s="36" t="s">
        <v>80</v>
      </c>
      <c r="J21" s="36" t="s">
        <v>81</v>
      </c>
      <c r="K21" s="36" t="s">
        <v>82</v>
      </c>
      <c r="L21" s="51" t="s">
        <v>40</v>
      </c>
      <c r="M21" s="22" t="s">
        <v>83</v>
      </c>
      <c r="N21" s="22">
        <v>50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2.75" customHeight="1">
      <c r="A22" s="118">
        <v>44846</v>
      </c>
      <c r="B22" s="119">
        <v>0.41666666666666669</v>
      </c>
      <c r="C22" s="118">
        <v>44846</v>
      </c>
      <c r="D22" s="119">
        <v>0.43055555555555558</v>
      </c>
      <c r="E22" s="120">
        <v>44629</v>
      </c>
      <c r="F22" s="121" t="s">
        <v>14</v>
      </c>
      <c r="G22" s="121" t="s">
        <v>15</v>
      </c>
      <c r="H22" s="122" t="s">
        <v>36</v>
      </c>
      <c r="I22" s="123" t="s">
        <v>84</v>
      </c>
      <c r="J22" s="122" t="s">
        <v>85</v>
      </c>
      <c r="K22" s="122" t="s">
        <v>86</v>
      </c>
      <c r="L22" s="124" t="s">
        <v>40</v>
      </c>
      <c r="M22" s="125" t="s">
        <v>83</v>
      </c>
      <c r="N22" s="125">
        <v>50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ht="15.75" customHeight="1">
      <c r="A23" s="118">
        <v>44846</v>
      </c>
      <c r="B23" s="119">
        <v>0.43055555555555558</v>
      </c>
      <c r="C23" s="127">
        <f t="shared" ref="C23:C25" si="8">A23</f>
        <v>44846</v>
      </c>
      <c r="D23" s="119">
        <v>0.44444444444444442</v>
      </c>
      <c r="E23" s="120">
        <v>44650</v>
      </c>
      <c r="F23" s="121" t="s">
        <v>14</v>
      </c>
      <c r="G23" s="121" t="s">
        <v>15</v>
      </c>
      <c r="H23" s="122" t="s">
        <v>36</v>
      </c>
      <c r="I23" s="123" t="s">
        <v>87</v>
      </c>
      <c r="J23" s="122" t="s">
        <v>88</v>
      </c>
      <c r="K23" s="122" t="s">
        <v>89</v>
      </c>
      <c r="L23" s="124" t="s">
        <v>40</v>
      </c>
      <c r="M23" s="125" t="s">
        <v>83</v>
      </c>
      <c r="N23" s="125">
        <v>50</v>
      </c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ht="15.75" customHeight="1">
      <c r="A24" s="50">
        <v>44846</v>
      </c>
      <c r="B24" s="17">
        <v>0.4375</v>
      </c>
      <c r="C24" s="32">
        <f t="shared" si="8"/>
        <v>44846</v>
      </c>
      <c r="D24" s="17">
        <v>0.47916666666666669</v>
      </c>
      <c r="E24" s="33">
        <v>44622</v>
      </c>
      <c r="F24" s="34" t="s">
        <v>14</v>
      </c>
      <c r="G24" s="34" t="s">
        <v>15</v>
      </c>
      <c r="H24" s="36" t="s">
        <v>70</v>
      </c>
      <c r="I24" s="22" t="s">
        <v>90</v>
      </c>
      <c r="J24" s="36" t="s">
        <v>91</v>
      </c>
      <c r="K24" s="36" t="s">
        <v>91</v>
      </c>
      <c r="L24" s="22" t="s">
        <v>40</v>
      </c>
      <c r="M24" s="22" t="s">
        <v>92</v>
      </c>
      <c r="N24" s="22">
        <v>10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.75" customHeight="1">
      <c r="A25" s="50">
        <v>44846</v>
      </c>
      <c r="B25" s="17">
        <v>0.4375</v>
      </c>
      <c r="C25" s="32">
        <f t="shared" si="8"/>
        <v>44846</v>
      </c>
      <c r="D25" s="17">
        <v>0.47916666666666669</v>
      </c>
      <c r="E25" s="33">
        <v>44622</v>
      </c>
      <c r="F25" s="34" t="s">
        <v>14</v>
      </c>
      <c r="G25" s="34" t="s">
        <v>15</v>
      </c>
      <c r="H25" s="36" t="s">
        <v>93</v>
      </c>
      <c r="I25" s="22" t="s">
        <v>94</v>
      </c>
      <c r="J25" s="36" t="s">
        <v>95</v>
      </c>
      <c r="K25" s="36" t="s">
        <v>95</v>
      </c>
      <c r="L25" s="22" t="s">
        <v>40</v>
      </c>
      <c r="M25" s="22" t="s">
        <v>96</v>
      </c>
      <c r="N25" s="22">
        <v>10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5.75" customHeight="1">
      <c r="A26" s="16">
        <v>44846</v>
      </c>
      <c r="B26" s="128">
        <v>0.5625</v>
      </c>
      <c r="C26" s="18">
        <v>44846</v>
      </c>
      <c r="D26" s="19">
        <v>0.60416666666666663</v>
      </c>
      <c r="E26" s="20">
        <v>44846</v>
      </c>
      <c r="F26" s="21" t="s">
        <v>14</v>
      </c>
      <c r="G26" s="21" t="s">
        <v>15</v>
      </c>
      <c r="H26" s="21" t="s">
        <v>21</v>
      </c>
      <c r="I26" s="21" t="s">
        <v>97</v>
      </c>
      <c r="J26" s="21" t="s">
        <v>66</v>
      </c>
      <c r="K26" s="21" t="s">
        <v>66</v>
      </c>
      <c r="L26" s="21" t="s">
        <v>67</v>
      </c>
      <c r="M26" s="21" t="s">
        <v>20</v>
      </c>
      <c r="N26" s="23">
        <v>9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21.75" customHeight="1">
      <c r="A27" s="129">
        <v>44847</v>
      </c>
      <c r="B27" s="9">
        <v>0.4375</v>
      </c>
      <c r="C27" s="8">
        <f>A27</f>
        <v>44847</v>
      </c>
      <c r="D27" s="9">
        <v>0.47916666666666669</v>
      </c>
      <c r="E27" s="68">
        <f>A27</f>
        <v>44847</v>
      </c>
      <c r="F27" s="11" t="s">
        <v>14</v>
      </c>
      <c r="G27" s="11" t="s">
        <v>15</v>
      </c>
      <c r="H27" s="11" t="s">
        <v>16</v>
      </c>
      <c r="I27" s="69" t="s">
        <v>57</v>
      </c>
      <c r="J27" s="12" t="s">
        <v>18</v>
      </c>
      <c r="K27" s="12" t="s">
        <v>18</v>
      </c>
      <c r="L27" s="12" t="s">
        <v>19</v>
      </c>
      <c r="M27" s="130" t="s">
        <v>20</v>
      </c>
      <c r="N27" s="131">
        <v>10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21.75" customHeight="1">
      <c r="A28" s="132">
        <v>44847</v>
      </c>
      <c r="B28" s="25">
        <v>0.66666666666666663</v>
      </c>
      <c r="C28" s="132">
        <v>44847</v>
      </c>
      <c r="D28" s="26">
        <f t="shared" ref="D28:D30" si="9">B28+TIME(1,0,0)</f>
        <v>0.70833333333333326</v>
      </c>
      <c r="E28" s="109">
        <f>C28</f>
        <v>44847</v>
      </c>
      <c r="F28" s="133" t="s">
        <v>14</v>
      </c>
      <c r="G28" s="133" t="s">
        <v>15</v>
      </c>
      <c r="H28" s="30" t="s">
        <v>25</v>
      </c>
      <c r="I28" s="29" t="s">
        <v>98</v>
      </c>
      <c r="J28" s="134" t="s">
        <v>99</v>
      </c>
      <c r="K28" s="30" t="s">
        <v>23</v>
      </c>
      <c r="L28" s="30" t="s">
        <v>100</v>
      </c>
      <c r="M28" s="135" t="s">
        <v>64</v>
      </c>
      <c r="N28" s="136">
        <v>60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21.75" customHeight="1">
      <c r="A29" s="72">
        <v>44847</v>
      </c>
      <c r="B29" s="73">
        <v>0.45833333333333331</v>
      </c>
      <c r="C29" s="72">
        <f>A29</f>
        <v>44847</v>
      </c>
      <c r="D29" s="73">
        <f t="shared" si="9"/>
        <v>0.5</v>
      </c>
      <c r="E29" s="74">
        <f>WEEKDAY(A29)</f>
        <v>5</v>
      </c>
      <c r="F29" s="75" t="s">
        <v>14</v>
      </c>
      <c r="G29" s="75" t="s">
        <v>15</v>
      </c>
      <c r="H29" s="76" t="s">
        <v>30</v>
      </c>
      <c r="I29" s="77" t="s">
        <v>101</v>
      </c>
      <c r="J29" s="77" t="s">
        <v>102</v>
      </c>
      <c r="K29" s="77" t="s">
        <v>102</v>
      </c>
      <c r="L29" s="77" t="s">
        <v>28</v>
      </c>
      <c r="M29" s="137" t="s">
        <v>64</v>
      </c>
      <c r="N29" s="137">
        <v>10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75" customHeight="1">
      <c r="A30" s="138">
        <v>44848</v>
      </c>
      <c r="B30" s="108">
        <v>0.52083333333333337</v>
      </c>
      <c r="C30" s="24">
        <v>44855</v>
      </c>
      <c r="D30" s="108">
        <f t="shared" si="9"/>
        <v>0.5625</v>
      </c>
      <c r="E30" s="109">
        <f>C30</f>
        <v>44855</v>
      </c>
      <c r="F30" s="110" t="s">
        <v>14</v>
      </c>
      <c r="G30" s="110" t="s">
        <v>15</v>
      </c>
      <c r="H30" s="111" t="s">
        <v>25</v>
      </c>
      <c r="I30" s="111" t="s">
        <v>103</v>
      </c>
      <c r="J30" s="139" t="s">
        <v>104</v>
      </c>
      <c r="K30" s="140" t="s">
        <v>105</v>
      </c>
      <c r="L30" s="30" t="s">
        <v>28</v>
      </c>
      <c r="M30" s="30" t="s">
        <v>29</v>
      </c>
      <c r="N30" s="31">
        <v>50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21.75" customHeight="1">
      <c r="A31" s="50">
        <v>44848</v>
      </c>
      <c r="B31" s="17">
        <v>0.5</v>
      </c>
      <c r="C31" s="50">
        <v>44848</v>
      </c>
      <c r="D31" s="17">
        <v>0.52083333333333337</v>
      </c>
      <c r="E31" s="70">
        <v>44631</v>
      </c>
      <c r="F31" s="34" t="s">
        <v>14</v>
      </c>
      <c r="G31" s="34" t="s">
        <v>15</v>
      </c>
      <c r="H31" s="36" t="s">
        <v>93</v>
      </c>
      <c r="I31" s="22" t="s">
        <v>106</v>
      </c>
      <c r="J31" s="35" t="s">
        <v>107</v>
      </c>
      <c r="K31" s="35" t="s">
        <v>107</v>
      </c>
      <c r="L31" s="22" t="s">
        <v>40</v>
      </c>
      <c r="M31" s="117" t="s">
        <v>108</v>
      </c>
      <c r="N31" s="116">
        <v>3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21.75" customHeight="1">
      <c r="A32" s="16">
        <v>44848</v>
      </c>
      <c r="B32" s="19">
        <v>0.45833333333333331</v>
      </c>
      <c r="C32" s="18">
        <v>44848</v>
      </c>
      <c r="D32" s="19">
        <v>0.5</v>
      </c>
      <c r="E32" s="141">
        <v>44848</v>
      </c>
      <c r="F32" s="21" t="s">
        <v>14</v>
      </c>
      <c r="G32" s="21" t="s">
        <v>15</v>
      </c>
      <c r="H32" s="21" t="s">
        <v>21</v>
      </c>
      <c r="I32" s="21" t="s">
        <v>109</v>
      </c>
      <c r="J32" s="21" t="s">
        <v>110</v>
      </c>
      <c r="K32" s="21" t="s">
        <v>110</v>
      </c>
      <c r="L32" s="52" t="s">
        <v>67</v>
      </c>
      <c r="M32" s="142" t="s">
        <v>50</v>
      </c>
      <c r="N32" s="143">
        <v>15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21.75" customHeight="1">
      <c r="A33" s="16">
        <v>44848</v>
      </c>
      <c r="B33" s="128">
        <v>0.375</v>
      </c>
      <c r="C33" s="18">
        <v>44848</v>
      </c>
      <c r="D33" s="19">
        <v>0.45833333333333331</v>
      </c>
      <c r="E33" s="141">
        <v>44848</v>
      </c>
      <c r="F33" s="21" t="s">
        <v>14</v>
      </c>
      <c r="G33" s="21" t="s">
        <v>15</v>
      </c>
      <c r="H33" s="21" t="s">
        <v>21</v>
      </c>
      <c r="I33" s="52" t="s">
        <v>111</v>
      </c>
      <c r="J33" s="52" t="s">
        <v>112</v>
      </c>
      <c r="K33" s="52" t="s">
        <v>113</v>
      </c>
      <c r="L33" s="52" t="s">
        <v>67</v>
      </c>
      <c r="M33" s="142" t="s">
        <v>64</v>
      </c>
      <c r="N33" s="143">
        <v>30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21.75" customHeight="1">
      <c r="A34" s="50">
        <v>44848</v>
      </c>
      <c r="B34" s="17">
        <v>0.5625</v>
      </c>
      <c r="C34" s="32">
        <f t="shared" ref="C34:C36" si="10">A34</f>
        <v>44848</v>
      </c>
      <c r="D34" s="17">
        <v>0.60416666666666663</v>
      </c>
      <c r="E34" s="70">
        <v>44631</v>
      </c>
      <c r="F34" s="34" t="s">
        <v>14</v>
      </c>
      <c r="G34" s="34" t="s">
        <v>15</v>
      </c>
      <c r="H34" s="36" t="s">
        <v>70</v>
      </c>
      <c r="I34" s="17" t="s">
        <v>71</v>
      </c>
      <c r="J34" s="36" t="s">
        <v>44</v>
      </c>
      <c r="K34" s="36" t="s">
        <v>44</v>
      </c>
      <c r="L34" s="22" t="s">
        <v>72</v>
      </c>
      <c r="M34" s="22" t="s">
        <v>73</v>
      </c>
      <c r="N34" s="22">
        <v>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21.75" customHeight="1">
      <c r="A35" s="8">
        <v>44851</v>
      </c>
      <c r="B35" s="9">
        <v>0.4375</v>
      </c>
      <c r="C35" s="8">
        <f t="shared" si="10"/>
        <v>44851</v>
      </c>
      <c r="D35" s="9">
        <v>0.47916666666666669</v>
      </c>
      <c r="E35" s="68">
        <f>A35</f>
        <v>44851</v>
      </c>
      <c r="F35" s="11" t="s">
        <v>14</v>
      </c>
      <c r="G35" s="11" t="s">
        <v>15</v>
      </c>
      <c r="H35" s="11" t="s">
        <v>16</v>
      </c>
      <c r="I35" s="12" t="s">
        <v>114</v>
      </c>
      <c r="J35" s="12" t="s">
        <v>18</v>
      </c>
      <c r="K35" s="12" t="s">
        <v>18</v>
      </c>
      <c r="L35" s="12" t="s">
        <v>19</v>
      </c>
      <c r="M35" s="144" t="s">
        <v>20</v>
      </c>
      <c r="N35" s="145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21.75" customHeight="1">
      <c r="A36" s="132">
        <v>44851</v>
      </c>
      <c r="B36" s="25">
        <v>0.51041666666666663</v>
      </c>
      <c r="C36" s="132">
        <f t="shared" si="10"/>
        <v>44851</v>
      </c>
      <c r="D36" s="26">
        <f>B36+TIME(1,0,0)</f>
        <v>0.55208333333333326</v>
      </c>
      <c r="E36" s="109">
        <f>C36</f>
        <v>44851</v>
      </c>
      <c r="F36" s="133" t="s">
        <v>14</v>
      </c>
      <c r="G36" s="133" t="s">
        <v>15</v>
      </c>
      <c r="H36" s="30" t="s">
        <v>25</v>
      </c>
      <c r="I36" s="29" t="s">
        <v>115</v>
      </c>
      <c r="J36" s="134" t="s">
        <v>116</v>
      </c>
      <c r="K36" s="30" t="s">
        <v>117</v>
      </c>
      <c r="L36" s="30" t="s">
        <v>28</v>
      </c>
      <c r="M36" s="30" t="s">
        <v>64</v>
      </c>
      <c r="N36" s="31">
        <v>60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21.75" customHeight="1">
      <c r="A37" s="16">
        <v>44852</v>
      </c>
      <c r="B37" s="128">
        <v>0.4861111111111111</v>
      </c>
      <c r="C37" s="18">
        <v>44852</v>
      </c>
      <c r="D37" s="19">
        <v>0.52777777777777779</v>
      </c>
      <c r="E37" s="141">
        <v>44852</v>
      </c>
      <c r="F37" s="21" t="s">
        <v>14</v>
      </c>
      <c r="G37" s="21" t="s">
        <v>15</v>
      </c>
      <c r="H37" s="21" t="s">
        <v>21</v>
      </c>
      <c r="I37" s="52" t="s">
        <v>118</v>
      </c>
      <c r="J37" s="52" t="s">
        <v>119</v>
      </c>
      <c r="K37" s="52" t="s">
        <v>119</v>
      </c>
      <c r="L37" s="52" t="s">
        <v>19</v>
      </c>
      <c r="M37" s="142" t="s">
        <v>20</v>
      </c>
      <c r="N37" s="143">
        <v>9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30">
      <c r="A38" s="146">
        <v>44852</v>
      </c>
      <c r="B38" s="25">
        <v>0.5</v>
      </c>
      <c r="C38" s="146">
        <v>44852</v>
      </c>
      <c r="D38" s="25">
        <v>0.54166666666666663</v>
      </c>
      <c r="E38" s="147" t="s">
        <v>120</v>
      </c>
      <c r="F38" s="133" t="s">
        <v>14</v>
      </c>
      <c r="G38" s="133" t="s">
        <v>15</v>
      </c>
      <c r="H38" s="30" t="s">
        <v>25</v>
      </c>
      <c r="I38" s="148" t="s">
        <v>121</v>
      </c>
      <c r="J38" s="149" t="s">
        <v>122</v>
      </c>
      <c r="K38" s="150" t="s">
        <v>44</v>
      </c>
      <c r="L38" s="150" t="s">
        <v>123</v>
      </c>
      <c r="M38" s="150" t="s">
        <v>29</v>
      </c>
      <c r="N38" s="150">
        <v>50</v>
      </c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5"/>
      <c r="AB38" s="15"/>
      <c r="AC38" s="15"/>
      <c r="AD38" s="15"/>
      <c r="AE38" s="15"/>
      <c r="AF38" s="15"/>
      <c r="AG38" s="15"/>
      <c r="AH38" s="15"/>
    </row>
    <row r="39" spans="1:34" ht="21.75" customHeight="1">
      <c r="A39" s="50">
        <v>44853</v>
      </c>
      <c r="B39" s="17">
        <v>0.375</v>
      </c>
      <c r="C39" s="32">
        <f t="shared" ref="C39:C40" si="11">A39</f>
        <v>44853</v>
      </c>
      <c r="D39" s="17">
        <v>0.4375</v>
      </c>
      <c r="E39" s="70">
        <v>44636</v>
      </c>
      <c r="F39" s="34" t="s">
        <v>14</v>
      </c>
      <c r="G39" s="34" t="s">
        <v>15</v>
      </c>
      <c r="H39" s="36" t="s">
        <v>36</v>
      </c>
      <c r="I39" s="36" t="s">
        <v>80</v>
      </c>
      <c r="J39" s="36" t="s">
        <v>124</v>
      </c>
      <c r="K39" s="36" t="s">
        <v>125</v>
      </c>
      <c r="L39" s="51" t="s">
        <v>40</v>
      </c>
      <c r="M39" s="151" t="s">
        <v>83</v>
      </c>
      <c r="N39" s="151">
        <v>50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21.75" customHeight="1">
      <c r="A40" s="50">
        <v>44853</v>
      </c>
      <c r="B40" s="17">
        <v>0.4375</v>
      </c>
      <c r="C40" s="32">
        <f t="shared" si="11"/>
        <v>44853</v>
      </c>
      <c r="D40" s="17">
        <v>0.47916666666666669</v>
      </c>
      <c r="E40" s="70">
        <v>44636</v>
      </c>
      <c r="F40" s="34" t="s">
        <v>14</v>
      </c>
      <c r="G40" s="34" t="s">
        <v>15</v>
      </c>
      <c r="H40" s="36" t="s">
        <v>36</v>
      </c>
      <c r="I40" s="36" t="s">
        <v>45</v>
      </c>
      <c r="J40" s="36" t="s">
        <v>60</v>
      </c>
      <c r="K40" s="36" t="s">
        <v>60</v>
      </c>
      <c r="L40" s="51" t="s">
        <v>40</v>
      </c>
      <c r="M40" s="22" t="s">
        <v>47</v>
      </c>
      <c r="N40" s="22">
        <v>30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21.75" customHeight="1">
      <c r="A41" s="132">
        <v>44853</v>
      </c>
      <c r="B41" s="25">
        <v>0.625</v>
      </c>
      <c r="C41" s="132">
        <v>44853</v>
      </c>
      <c r="D41" s="25">
        <v>0.66666666666666663</v>
      </c>
      <c r="E41" s="109">
        <f t="shared" ref="E41:E42" si="12">C41</f>
        <v>44853</v>
      </c>
      <c r="F41" s="133" t="s">
        <v>14</v>
      </c>
      <c r="G41" s="133" t="s">
        <v>15</v>
      </c>
      <c r="H41" s="30" t="s">
        <v>25</v>
      </c>
      <c r="I41" s="29" t="s">
        <v>126</v>
      </c>
      <c r="J41" s="134" t="s">
        <v>127</v>
      </c>
      <c r="K41" s="30" t="s">
        <v>117</v>
      </c>
      <c r="L41" s="30" t="s">
        <v>128</v>
      </c>
      <c r="M41" s="30" t="s">
        <v>64</v>
      </c>
      <c r="N41" s="31">
        <v>60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21.75" customHeight="1">
      <c r="A42" s="24">
        <v>44853</v>
      </c>
      <c r="B42" s="152">
        <v>0.3125</v>
      </c>
      <c r="C42" s="153">
        <f t="shared" ref="C42:C48" si="13">A42</f>
        <v>44853</v>
      </c>
      <c r="D42" s="152">
        <v>0.35416666666666669</v>
      </c>
      <c r="E42" s="109">
        <f t="shared" si="12"/>
        <v>44853</v>
      </c>
      <c r="F42" s="133" t="s">
        <v>14</v>
      </c>
      <c r="G42" s="133" t="s">
        <v>15</v>
      </c>
      <c r="H42" s="30" t="s">
        <v>25</v>
      </c>
      <c r="I42" s="29" t="s">
        <v>129</v>
      </c>
      <c r="J42" s="134" t="s">
        <v>89</v>
      </c>
      <c r="K42" s="30" t="s">
        <v>89</v>
      </c>
      <c r="L42" s="30" t="s">
        <v>28</v>
      </c>
      <c r="M42" s="135" t="s">
        <v>29</v>
      </c>
      <c r="N42" s="136">
        <v>50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5.75" customHeight="1">
      <c r="A43" s="154">
        <f>A44</f>
        <v>44853</v>
      </c>
      <c r="B43" s="155">
        <v>0.39583333333333331</v>
      </c>
      <c r="C43" s="154">
        <f t="shared" si="13"/>
        <v>44853</v>
      </c>
      <c r="D43" s="155">
        <f t="shared" ref="D43:D45" si="14">B43+TIME(0,50,0)</f>
        <v>0.43055555555555552</v>
      </c>
      <c r="E43" s="156">
        <f t="shared" ref="E43:E45" si="15">WEEKDAY(A43)</f>
        <v>4</v>
      </c>
      <c r="F43" s="157" t="s">
        <v>14</v>
      </c>
      <c r="G43" s="157" t="s">
        <v>15</v>
      </c>
      <c r="H43" s="158" t="s">
        <v>30</v>
      </c>
      <c r="I43" s="159" t="s">
        <v>130</v>
      </c>
      <c r="J43" s="160" t="s">
        <v>53</v>
      </c>
      <c r="K43" s="160" t="s">
        <v>53</v>
      </c>
      <c r="L43" s="77" t="s">
        <v>28</v>
      </c>
      <c r="M43" s="160" t="s">
        <v>131</v>
      </c>
      <c r="N43" s="160">
        <v>10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.75" customHeight="1">
      <c r="A44" s="161">
        <v>44853</v>
      </c>
      <c r="B44" s="162">
        <v>0.43055555555555558</v>
      </c>
      <c r="C44" s="163">
        <f t="shared" si="13"/>
        <v>44853</v>
      </c>
      <c r="D44" s="162">
        <f t="shared" si="14"/>
        <v>0.46527777777777779</v>
      </c>
      <c r="E44" s="164">
        <f t="shared" si="15"/>
        <v>4</v>
      </c>
      <c r="F44" s="165" t="s">
        <v>14</v>
      </c>
      <c r="G44" s="165" t="s">
        <v>15</v>
      </c>
      <c r="H44" s="166" t="s">
        <v>30</v>
      </c>
      <c r="I44" s="167" t="s">
        <v>132</v>
      </c>
      <c r="J44" s="167" t="s">
        <v>133</v>
      </c>
      <c r="K44" s="167" t="s">
        <v>102</v>
      </c>
      <c r="L44" s="168" t="s">
        <v>28</v>
      </c>
      <c r="M44" s="168" t="s">
        <v>64</v>
      </c>
      <c r="N44" s="166">
        <v>15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.75" customHeight="1">
      <c r="A45" s="163">
        <f>A44</f>
        <v>44853</v>
      </c>
      <c r="B45" s="162">
        <v>0.46527777777777773</v>
      </c>
      <c r="C45" s="163">
        <f t="shared" si="13"/>
        <v>44853</v>
      </c>
      <c r="D45" s="162">
        <f t="shared" si="14"/>
        <v>0.49999999999999994</v>
      </c>
      <c r="E45" s="164">
        <f t="shared" si="15"/>
        <v>4</v>
      </c>
      <c r="F45" s="165" t="s">
        <v>14</v>
      </c>
      <c r="G45" s="165" t="s">
        <v>15</v>
      </c>
      <c r="H45" s="166" t="s">
        <v>30</v>
      </c>
      <c r="I45" s="167" t="s">
        <v>134</v>
      </c>
      <c r="J45" s="167" t="str">
        <f t="shared" ref="J45:K45" si="16">J44</f>
        <v>黃英瑜醫師/曾育琪醫師/江宛妮醫師</v>
      </c>
      <c r="K45" s="167" t="str">
        <f t="shared" si="16"/>
        <v>陳曉暐醫師</v>
      </c>
      <c r="L45" s="168" t="s">
        <v>28</v>
      </c>
      <c r="M45" s="167" t="s">
        <v>64</v>
      </c>
      <c r="N45" s="166">
        <v>15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.75" customHeight="1">
      <c r="A46" s="8">
        <v>44854</v>
      </c>
      <c r="B46" s="169">
        <v>0.4375</v>
      </c>
      <c r="C46" s="170">
        <f t="shared" si="13"/>
        <v>44854</v>
      </c>
      <c r="D46" s="169">
        <v>0.47916666666666669</v>
      </c>
      <c r="E46" s="171">
        <f>A46</f>
        <v>44854</v>
      </c>
      <c r="F46" s="172" t="s">
        <v>14</v>
      </c>
      <c r="G46" s="172" t="s">
        <v>15</v>
      </c>
      <c r="H46" s="172" t="s">
        <v>16</v>
      </c>
      <c r="I46" s="173" t="s">
        <v>57</v>
      </c>
      <c r="J46" s="12" t="s">
        <v>18</v>
      </c>
      <c r="K46" s="12" t="s">
        <v>18</v>
      </c>
      <c r="L46" s="12" t="s">
        <v>19</v>
      </c>
      <c r="M46" s="13" t="s">
        <v>20</v>
      </c>
      <c r="N46" s="174">
        <v>10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.75" customHeight="1">
      <c r="A47" s="50">
        <v>44854</v>
      </c>
      <c r="B47" s="17">
        <v>0.41666666666666669</v>
      </c>
      <c r="C47" s="32">
        <f t="shared" si="13"/>
        <v>44854</v>
      </c>
      <c r="D47" s="17">
        <v>0.45833333333333331</v>
      </c>
      <c r="E47" s="70">
        <v>44644</v>
      </c>
      <c r="F47" s="34" t="s">
        <v>14</v>
      </c>
      <c r="G47" s="34" t="s">
        <v>15</v>
      </c>
      <c r="H47" s="36" t="s">
        <v>36</v>
      </c>
      <c r="I47" s="22" t="s">
        <v>58</v>
      </c>
      <c r="J47" s="36" t="s">
        <v>135</v>
      </c>
      <c r="K47" s="36" t="s">
        <v>136</v>
      </c>
      <c r="L47" s="36" t="s">
        <v>19</v>
      </c>
      <c r="M47" s="34" t="s">
        <v>61</v>
      </c>
      <c r="N47" s="22">
        <v>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.75" customHeight="1">
      <c r="A48" s="32">
        <v>44854</v>
      </c>
      <c r="B48" s="17">
        <v>0.5</v>
      </c>
      <c r="C48" s="32">
        <f t="shared" si="13"/>
        <v>44854</v>
      </c>
      <c r="D48" s="17">
        <f>B48+TIME(1,0,0)</f>
        <v>0.54166666666666663</v>
      </c>
      <c r="E48" s="70">
        <f>WEEKDAY(A48)</f>
        <v>5</v>
      </c>
      <c r="F48" s="34" t="s">
        <v>14</v>
      </c>
      <c r="G48" s="34" t="s">
        <v>15</v>
      </c>
      <c r="H48" s="22" t="s">
        <v>30</v>
      </c>
      <c r="I48" s="22" t="s">
        <v>137</v>
      </c>
      <c r="J48" s="35" t="s">
        <v>138</v>
      </c>
      <c r="K48" s="35" t="s">
        <v>79</v>
      </c>
      <c r="L48" s="35" t="s">
        <v>28</v>
      </c>
      <c r="M48" s="35" t="s">
        <v>64</v>
      </c>
      <c r="N48" s="35">
        <v>10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5.75" customHeight="1">
      <c r="A49" s="50">
        <v>44855</v>
      </c>
      <c r="B49" s="17">
        <v>0.5</v>
      </c>
      <c r="C49" s="50">
        <v>44848</v>
      </c>
      <c r="D49" s="17">
        <v>0.52083333333333337</v>
      </c>
      <c r="E49" s="70">
        <v>44631</v>
      </c>
      <c r="F49" s="34" t="s">
        <v>14</v>
      </c>
      <c r="G49" s="34" t="s">
        <v>15</v>
      </c>
      <c r="H49" s="36" t="s">
        <v>93</v>
      </c>
      <c r="I49" s="22" t="s">
        <v>106</v>
      </c>
      <c r="J49" s="35" t="s">
        <v>136</v>
      </c>
      <c r="K49" s="175" t="s">
        <v>136</v>
      </c>
      <c r="L49" s="22" t="s">
        <v>40</v>
      </c>
      <c r="M49" s="35" t="s">
        <v>108</v>
      </c>
      <c r="N49" s="22">
        <v>3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5.75" customHeight="1">
      <c r="A50" s="16">
        <v>44855</v>
      </c>
      <c r="B50" s="128">
        <v>0.375</v>
      </c>
      <c r="C50" s="18">
        <v>44855</v>
      </c>
      <c r="D50" s="19">
        <v>0.45833333333333331</v>
      </c>
      <c r="E50" s="141">
        <v>44855</v>
      </c>
      <c r="F50" s="21" t="s">
        <v>14</v>
      </c>
      <c r="G50" s="21" t="s">
        <v>15</v>
      </c>
      <c r="H50" s="21" t="s">
        <v>21</v>
      </c>
      <c r="I50" s="52" t="s">
        <v>139</v>
      </c>
      <c r="J50" s="176" t="s">
        <v>140</v>
      </c>
      <c r="K50" s="21" t="s">
        <v>141</v>
      </c>
      <c r="L50" s="52" t="s">
        <v>67</v>
      </c>
      <c r="M50" s="21" t="s">
        <v>64</v>
      </c>
      <c r="N50" s="23">
        <v>30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5.75" customHeight="1">
      <c r="A51" s="16">
        <v>44855</v>
      </c>
      <c r="B51" s="128">
        <v>0.45833333333333331</v>
      </c>
      <c r="C51" s="18">
        <v>44855</v>
      </c>
      <c r="D51" s="19">
        <v>0.4861111111111111</v>
      </c>
      <c r="E51" s="141">
        <v>44855</v>
      </c>
      <c r="F51" s="21" t="s">
        <v>14</v>
      </c>
      <c r="G51" s="21" t="s">
        <v>15</v>
      </c>
      <c r="H51" s="21" t="s">
        <v>21</v>
      </c>
      <c r="I51" s="21" t="s">
        <v>142</v>
      </c>
      <c r="J51" s="177" t="s">
        <v>143</v>
      </c>
      <c r="K51" s="21" t="s">
        <v>86</v>
      </c>
      <c r="L51" s="52" t="s">
        <v>67</v>
      </c>
      <c r="M51" s="21" t="s">
        <v>64</v>
      </c>
      <c r="N51" s="23">
        <v>30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5.75" customHeight="1">
      <c r="A52" s="50">
        <v>44855</v>
      </c>
      <c r="B52" s="17">
        <v>0.5625</v>
      </c>
      <c r="C52" s="32">
        <f>A52</f>
        <v>44855</v>
      </c>
      <c r="D52" s="17">
        <v>0.58333333333333337</v>
      </c>
      <c r="E52" s="70">
        <v>44638</v>
      </c>
      <c r="F52" s="34" t="s">
        <v>14</v>
      </c>
      <c r="G52" s="34" t="s">
        <v>15</v>
      </c>
      <c r="H52" s="36" t="s">
        <v>70</v>
      </c>
      <c r="I52" s="17" t="s">
        <v>71</v>
      </c>
      <c r="J52" s="36" t="s">
        <v>44</v>
      </c>
      <c r="K52" s="36" t="s">
        <v>44</v>
      </c>
      <c r="L52" s="22" t="s">
        <v>72</v>
      </c>
      <c r="M52" s="22" t="s">
        <v>73</v>
      </c>
      <c r="N52" s="22">
        <v>5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.75" customHeight="1">
      <c r="A53" s="178">
        <v>44855</v>
      </c>
      <c r="B53" s="179">
        <v>0.3125</v>
      </c>
      <c r="C53" s="178">
        <v>44855</v>
      </c>
      <c r="D53" s="179">
        <v>0.35416666666666669</v>
      </c>
      <c r="E53" s="180" t="s">
        <v>144</v>
      </c>
      <c r="F53" s="180" t="s">
        <v>34</v>
      </c>
      <c r="G53" s="180" t="s">
        <v>35</v>
      </c>
      <c r="H53" s="181" t="s">
        <v>145</v>
      </c>
      <c r="I53" s="181" t="s">
        <v>146</v>
      </c>
      <c r="J53" s="181" t="s">
        <v>110</v>
      </c>
      <c r="K53" s="181" t="s">
        <v>147</v>
      </c>
      <c r="L53" s="182" t="s">
        <v>28</v>
      </c>
      <c r="M53" s="180" t="s">
        <v>148</v>
      </c>
      <c r="N53" s="180">
        <v>50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15.75" customHeight="1">
      <c r="A54" s="154">
        <v>44859</v>
      </c>
      <c r="B54" s="73">
        <v>0.4375</v>
      </c>
      <c r="C54" s="72">
        <f>A54</f>
        <v>44859</v>
      </c>
      <c r="D54" s="73">
        <f>B54+TIME(1,0,0)</f>
        <v>0.47916666666666669</v>
      </c>
      <c r="E54" s="74">
        <f>WEEKDAY(A54)</f>
        <v>3</v>
      </c>
      <c r="F54" s="75" t="s">
        <v>14</v>
      </c>
      <c r="G54" s="75" t="s">
        <v>15</v>
      </c>
      <c r="H54" s="76" t="s">
        <v>30</v>
      </c>
      <c r="I54" s="77" t="s">
        <v>149</v>
      </c>
      <c r="J54" s="77" t="s">
        <v>150</v>
      </c>
      <c r="K54" s="77" t="s">
        <v>150</v>
      </c>
      <c r="L54" s="77" t="s">
        <v>151</v>
      </c>
      <c r="M54" s="77" t="s">
        <v>64</v>
      </c>
      <c r="N54" s="77">
        <v>10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15.75" customHeight="1">
      <c r="A55" s="183">
        <v>44859</v>
      </c>
      <c r="B55" s="19">
        <v>0.58333333333333337</v>
      </c>
      <c r="C55" s="18">
        <v>44859</v>
      </c>
      <c r="D55" s="19">
        <v>0.625</v>
      </c>
      <c r="E55" s="141">
        <v>44859</v>
      </c>
      <c r="F55" s="21" t="s">
        <v>14</v>
      </c>
      <c r="G55" s="21" t="s">
        <v>15</v>
      </c>
      <c r="H55" s="21" t="s">
        <v>21</v>
      </c>
      <c r="I55" s="21" t="s">
        <v>152</v>
      </c>
      <c r="J55" s="21" t="s">
        <v>153</v>
      </c>
      <c r="K55" s="21" t="s">
        <v>153</v>
      </c>
      <c r="L55" s="52" t="s">
        <v>19</v>
      </c>
      <c r="M55" s="21" t="s">
        <v>20</v>
      </c>
      <c r="N55" s="23">
        <v>9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84"/>
      <c r="AB55" s="184"/>
      <c r="AC55" s="184"/>
      <c r="AD55" s="184"/>
      <c r="AE55" s="184"/>
      <c r="AF55" s="184"/>
      <c r="AG55" s="184"/>
      <c r="AH55" s="184"/>
    </row>
    <row r="56" spans="1:34" ht="15.75" customHeight="1">
      <c r="A56" s="132">
        <v>44859</v>
      </c>
      <c r="B56" s="25">
        <v>0.5</v>
      </c>
      <c r="C56" s="132">
        <f t="shared" ref="C56:C59" si="17">A56</f>
        <v>44859</v>
      </c>
      <c r="D56" s="26">
        <f t="shared" ref="D56:D57" si="18">B56+TIME(1,0,0)</f>
        <v>0.54166666666666663</v>
      </c>
      <c r="E56" s="109">
        <f>C56</f>
        <v>44859</v>
      </c>
      <c r="F56" s="133" t="s">
        <v>14</v>
      </c>
      <c r="G56" s="133" t="s">
        <v>15</v>
      </c>
      <c r="H56" s="30" t="s">
        <v>25</v>
      </c>
      <c r="I56" s="29" t="s">
        <v>154</v>
      </c>
      <c r="J56" s="134" t="s">
        <v>155</v>
      </c>
      <c r="K56" s="30" t="s">
        <v>113</v>
      </c>
      <c r="L56" s="30" t="s">
        <v>28</v>
      </c>
      <c r="M56" s="30" t="s">
        <v>64</v>
      </c>
      <c r="N56" s="31">
        <v>60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5.75" customHeight="1">
      <c r="A57" s="32">
        <v>44859</v>
      </c>
      <c r="B57" s="17">
        <v>0.5</v>
      </c>
      <c r="C57" s="32">
        <f t="shared" si="17"/>
        <v>44859</v>
      </c>
      <c r="D57" s="17">
        <f t="shared" si="18"/>
        <v>0.54166666666666663</v>
      </c>
      <c r="E57" s="70">
        <f>WEEKDAY(A57)</f>
        <v>3</v>
      </c>
      <c r="F57" s="34" t="s">
        <v>14</v>
      </c>
      <c r="G57" s="34" t="s">
        <v>15</v>
      </c>
      <c r="H57" s="22" t="s">
        <v>30</v>
      </c>
      <c r="I57" s="22" t="s">
        <v>156</v>
      </c>
      <c r="J57" s="35" t="s">
        <v>157</v>
      </c>
      <c r="K57" s="35" t="s">
        <v>79</v>
      </c>
      <c r="L57" s="35" t="s">
        <v>28</v>
      </c>
      <c r="M57" s="35" t="s">
        <v>64</v>
      </c>
      <c r="N57" s="35">
        <v>10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5.75" customHeight="1">
      <c r="A58" s="50">
        <v>44860</v>
      </c>
      <c r="B58" s="17">
        <v>0.375</v>
      </c>
      <c r="C58" s="32">
        <f t="shared" si="17"/>
        <v>44860</v>
      </c>
      <c r="D58" s="17">
        <v>0.41666666666666669</v>
      </c>
      <c r="E58" s="70">
        <v>44650</v>
      </c>
      <c r="F58" s="34" t="s">
        <v>14</v>
      </c>
      <c r="G58" s="34" t="s">
        <v>15</v>
      </c>
      <c r="H58" s="36" t="s">
        <v>36</v>
      </c>
      <c r="I58" s="36" t="s">
        <v>80</v>
      </c>
      <c r="J58" s="36" t="s">
        <v>158</v>
      </c>
      <c r="K58" s="36" t="s">
        <v>44</v>
      </c>
      <c r="L58" s="51" t="s">
        <v>40</v>
      </c>
      <c r="M58" s="22" t="s">
        <v>83</v>
      </c>
      <c r="N58" s="22">
        <v>50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5.75" customHeight="1">
      <c r="A59" s="50">
        <v>44860</v>
      </c>
      <c r="B59" s="17">
        <v>0.41666666666666669</v>
      </c>
      <c r="C59" s="32">
        <f t="shared" si="17"/>
        <v>44860</v>
      </c>
      <c r="D59" s="17">
        <v>0.4375</v>
      </c>
      <c r="E59" s="70">
        <v>44650</v>
      </c>
      <c r="F59" s="34" t="s">
        <v>14</v>
      </c>
      <c r="G59" s="34" t="s">
        <v>15</v>
      </c>
      <c r="H59" s="36" t="s">
        <v>36</v>
      </c>
      <c r="I59" s="36" t="s">
        <v>159</v>
      </c>
      <c r="J59" s="36" t="s">
        <v>59</v>
      </c>
      <c r="K59" s="36" t="s">
        <v>44</v>
      </c>
      <c r="L59" s="51" t="s">
        <v>40</v>
      </c>
      <c r="M59" s="22" t="s">
        <v>83</v>
      </c>
      <c r="N59" s="22">
        <v>50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5.75" customHeight="1">
      <c r="A60" s="16">
        <v>44860</v>
      </c>
      <c r="B60" s="128">
        <v>0.45833333333333331</v>
      </c>
      <c r="C60" s="18">
        <v>44860</v>
      </c>
      <c r="D60" s="19">
        <v>0.5</v>
      </c>
      <c r="E60" s="141">
        <v>44860</v>
      </c>
      <c r="F60" s="21" t="s">
        <v>14</v>
      </c>
      <c r="G60" s="21" t="s">
        <v>15</v>
      </c>
      <c r="H60" s="21" t="s">
        <v>21</v>
      </c>
      <c r="I60" s="52" t="s">
        <v>160</v>
      </c>
      <c r="J60" s="185" t="s">
        <v>18</v>
      </c>
      <c r="K60" s="185" t="s">
        <v>18</v>
      </c>
      <c r="L60" s="51" t="s">
        <v>40</v>
      </c>
      <c r="M60" s="21" t="s">
        <v>50</v>
      </c>
      <c r="N60" s="23">
        <v>10</v>
      </c>
      <c r="O60" s="186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15.75" customHeight="1">
      <c r="A61" s="50">
        <v>44860</v>
      </c>
      <c r="B61" s="17">
        <v>0.45833333333333331</v>
      </c>
      <c r="C61" s="32">
        <f t="shared" ref="C61:C62" si="19">A61</f>
        <v>44860</v>
      </c>
      <c r="D61" s="17">
        <v>0.5</v>
      </c>
      <c r="E61" s="70">
        <v>44650</v>
      </c>
      <c r="F61" s="34" t="s">
        <v>14</v>
      </c>
      <c r="G61" s="34" t="s">
        <v>15</v>
      </c>
      <c r="H61" s="36" t="s">
        <v>93</v>
      </c>
      <c r="I61" s="22" t="s">
        <v>94</v>
      </c>
      <c r="J61" s="36" t="s">
        <v>95</v>
      </c>
      <c r="K61" s="36" t="s">
        <v>95</v>
      </c>
      <c r="L61" s="22" t="s">
        <v>49</v>
      </c>
      <c r="M61" s="22" t="s">
        <v>96</v>
      </c>
      <c r="N61" s="22">
        <v>10</v>
      </c>
      <c r="O61" s="18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5.75" customHeight="1">
      <c r="A62" s="50">
        <v>44860</v>
      </c>
      <c r="B62" s="17">
        <v>0.45833333333333331</v>
      </c>
      <c r="C62" s="32">
        <f t="shared" si="19"/>
        <v>44860</v>
      </c>
      <c r="D62" s="17">
        <v>0.5</v>
      </c>
      <c r="E62" s="70">
        <v>44650</v>
      </c>
      <c r="F62" s="34" t="s">
        <v>14</v>
      </c>
      <c r="G62" s="34" t="s">
        <v>15</v>
      </c>
      <c r="H62" s="36" t="s">
        <v>70</v>
      </c>
      <c r="I62" s="22" t="s">
        <v>90</v>
      </c>
      <c r="J62" s="36" t="s">
        <v>91</v>
      </c>
      <c r="K62" s="36" t="s">
        <v>91</v>
      </c>
      <c r="L62" s="22" t="s">
        <v>161</v>
      </c>
      <c r="M62" s="22" t="s">
        <v>92</v>
      </c>
      <c r="N62" s="22">
        <v>10</v>
      </c>
      <c r="O62" s="18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15.75" customHeight="1">
      <c r="A63" s="24">
        <v>44860</v>
      </c>
      <c r="B63" s="25">
        <v>0.5</v>
      </c>
      <c r="C63" s="24">
        <v>44860</v>
      </c>
      <c r="D63" s="25">
        <v>0.54166666666666663</v>
      </c>
      <c r="E63" s="109">
        <f>C63</f>
        <v>44860</v>
      </c>
      <c r="F63" s="133" t="s">
        <v>14</v>
      </c>
      <c r="G63" s="133" t="s">
        <v>15</v>
      </c>
      <c r="H63" s="30" t="s">
        <v>25</v>
      </c>
      <c r="I63" s="29" t="s">
        <v>162</v>
      </c>
      <c r="J63" s="134" t="s">
        <v>44</v>
      </c>
      <c r="K63" s="134" t="s">
        <v>44</v>
      </c>
      <c r="L63" s="30" t="s">
        <v>28</v>
      </c>
      <c r="M63" s="30" t="s">
        <v>29</v>
      </c>
      <c r="N63" s="31">
        <v>50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5.75" customHeight="1">
      <c r="A64" s="72">
        <f>A65</f>
        <v>44860</v>
      </c>
      <c r="B64" s="73">
        <v>0.39583333333333331</v>
      </c>
      <c r="C64" s="72">
        <f t="shared" ref="C64:C68" si="20">A64</f>
        <v>44860</v>
      </c>
      <c r="D64" s="73">
        <f t="shared" ref="D64:D66" si="21">B64+TIME(0,50,0)</f>
        <v>0.43055555555555552</v>
      </c>
      <c r="E64" s="74">
        <f t="shared" ref="E64:E67" si="22">WEEKDAY(A64)</f>
        <v>4</v>
      </c>
      <c r="F64" s="75" t="s">
        <v>14</v>
      </c>
      <c r="G64" s="75" t="s">
        <v>15</v>
      </c>
      <c r="H64" s="76" t="s">
        <v>30</v>
      </c>
      <c r="I64" s="77" t="s">
        <v>163</v>
      </c>
      <c r="J64" s="77" t="s">
        <v>79</v>
      </c>
      <c r="K64" s="77" t="s">
        <v>79</v>
      </c>
      <c r="L64" s="77" t="s">
        <v>28</v>
      </c>
      <c r="M64" s="77" t="s">
        <v>64</v>
      </c>
      <c r="N64" s="77">
        <v>10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5.75" customHeight="1">
      <c r="A65" s="161">
        <v>44860</v>
      </c>
      <c r="B65" s="187">
        <v>0.43055555555555558</v>
      </c>
      <c r="C65" s="161">
        <f t="shared" si="20"/>
        <v>44860</v>
      </c>
      <c r="D65" s="187">
        <f t="shared" si="21"/>
        <v>0.46527777777777779</v>
      </c>
      <c r="E65" s="188">
        <f t="shared" si="22"/>
        <v>4</v>
      </c>
      <c r="F65" s="189" t="s">
        <v>14</v>
      </c>
      <c r="G65" s="189" t="s">
        <v>15</v>
      </c>
      <c r="H65" s="190" t="s">
        <v>30</v>
      </c>
      <c r="I65" s="168" t="s">
        <v>132</v>
      </c>
      <c r="J65" s="168" t="s">
        <v>164</v>
      </c>
      <c r="K65" s="168" t="s">
        <v>79</v>
      </c>
      <c r="L65" s="168" t="s">
        <v>28</v>
      </c>
      <c r="M65" s="168" t="s">
        <v>64</v>
      </c>
      <c r="N65" s="190">
        <v>15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16.5" customHeight="1">
      <c r="A66" s="161">
        <f>A65</f>
        <v>44860</v>
      </c>
      <c r="B66" s="187">
        <v>0.46527777777777773</v>
      </c>
      <c r="C66" s="161">
        <f t="shared" si="20"/>
        <v>44860</v>
      </c>
      <c r="D66" s="187">
        <f t="shared" si="21"/>
        <v>0.49999999999999994</v>
      </c>
      <c r="E66" s="188">
        <f t="shared" si="22"/>
        <v>4</v>
      </c>
      <c r="F66" s="189" t="s">
        <v>14</v>
      </c>
      <c r="G66" s="189" t="s">
        <v>15</v>
      </c>
      <c r="H66" s="190" t="s">
        <v>30</v>
      </c>
      <c r="I66" s="168" t="s">
        <v>134</v>
      </c>
      <c r="J66" s="191" t="str">
        <f t="shared" ref="J66:K66" si="23">J65</f>
        <v>沈欣儀醫師/呂羿慶醫師/范宸馨醫師/張瀞芝醫師</v>
      </c>
      <c r="K66" s="191" t="str">
        <f t="shared" si="23"/>
        <v>郭順利醫師</v>
      </c>
      <c r="L66" s="168" t="s">
        <v>28</v>
      </c>
      <c r="M66" s="191" t="s">
        <v>64</v>
      </c>
      <c r="N66" s="190">
        <v>15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5.75" customHeight="1">
      <c r="A67" s="32">
        <f>A65</f>
        <v>44860</v>
      </c>
      <c r="B67" s="17">
        <v>0.5</v>
      </c>
      <c r="C67" s="32">
        <f t="shared" si="20"/>
        <v>44860</v>
      </c>
      <c r="D67" s="17">
        <f>B67+TIME(1,0,0)</f>
        <v>0.54166666666666663</v>
      </c>
      <c r="E67" s="70">
        <f t="shared" si="22"/>
        <v>4</v>
      </c>
      <c r="F67" s="34" t="s">
        <v>14</v>
      </c>
      <c r="G67" s="34" t="s">
        <v>15</v>
      </c>
      <c r="H67" s="22" t="s">
        <v>30</v>
      </c>
      <c r="I67" s="22" t="s">
        <v>165</v>
      </c>
      <c r="J67" s="35" t="s">
        <v>32</v>
      </c>
      <c r="K67" s="35" t="s">
        <v>32</v>
      </c>
      <c r="L67" s="35" t="s">
        <v>28</v>
      </c>
      <c r="M67" s="35" t="s">
        <v>166</v>
      </c>
      <c r="N67" s="35">
        <v>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15.75" customHeight="1">
      <c r="A68" s="8">
        <v>44861</v>
      </c>
      <c r="B68" s="9">
        <v>0.4375</v>
      </c>
      <c r="C68" s="8">
        <f t="shared" si="20"/>
        <v>44861</v>
      </c>
      <c r="D68" s="9">
        <v>0.47916666666666669</v>
      </c>
      <c r="E68" s="68">
        <f>A68</f>
        <v>44861</v>
      </c>
      <c r="F68" s="11" t="s">
        <v>14</v>
      </c>
      <c r="G68" s="11" t="s">
        <v>15</v>
      </c>
      <c r="H68" s="11" t="s">
        <v>16</v>
      </c>
      <c r="I68" s="69" t="s">
        <v>57</v>
      </c>
      <c r="J68" s="12" t="s">
        <v>18</v>
      </c>
      <c r="K68" s="12" t="s">
        <v>18</v>
      </c>
      <c r="L68" s="12" t="s">
        <v>19</v>
      </c>
      <c r="M68" s="13" t="s">
        <v>20</v>
      </c>
      <c r="N68" s="14">
        <v>10</v>
      </c>
      <c r="O68" s="71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30">
      <c r="A69" s="146">
        <v>44861</v>
      </c>
      <c r="B69" s="25">
        <v>0.5</v>
      </c>
      <c r="C69" s="146">
        <v>44852</v>
      </c>
      <c r="D69" s="25">
        <v>0.54166666666666663</v>
      </c>
      <c r="E69" s="147" t="s">
        <v>167</v>
      </c>
      <c r="F69" s="133" t="s">
        <v>14</v>
      </c>
      <c r="G69" s="133" t="s">
        <v>15</v>
      </c>
      <c r="H69" s="30" t="s">
        <v>25</v>
      </c>
      <c r="I69" s="148" t="s">
        <v>121</v>
      </c>
      <c r="J69" s="149" t="s">
        <v>168</v>
      </c>
      <c r="K69" s="192" t="s">
        <v>169</v>
      </c>
      <c r="L69" s="150" t="s">
        <v>170</v>
      </c>
      <c r="M69" s="150" t="s">
        <v>29</v>
      </c>
      <c r="N69" s="150">
        <v>50</v>
      </c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5"/>
      <c r="AB69" s="15"/>
      <c r="AC69" s="15"/>
      <c r="AD69" s="15"/>
      <c r="AE69" s="15"/>
      <c r="AF69" s="15"/>
      <c r="AG69" s="15"/>
      <c r="AH69" s="15"/>
    </row>
    <row r="70" spans="1:34" ht="15.75" customHeight="1">
      <c r="A70" s="16">
        <v>44862</v>
      </c>
      <c r="B70" s="19">
        <v>0.375</v>
      </c>
      <c r="C70" s="18">
        <v>44862</v>
      </c>
      <c r="D70" s="19">
        <v>0.45833333333333331</v>
      </c>
      <c r="E70" s="141">
        <v>44862</v>
      </c>
      <c r="F70" s="21" t="s">
        <v>14</v>
      </c>
      <c r="G70" s="21" t="s">
        <v>15</v>
      </c>
      <c r="H70" s="21" t="s">
        <v>21</v>
      </c>
      <c r="I70" s="21" t="s">
        <v>111</v>
      </c>
      <c r="J70" s="52" t="s">
        <v>171</v>
      </c>
      <c r="K70" s="52" t="s">
        <v>172</v>
      </c>
      <c r="L70" s="52" t="s">
        <v>67</v>
      </c>
      <c r="M70" s="21" t="s">
        <v>64</v>
      </c>
      <c r="N70" s="23">
        <v>30</v>
      </c>
      <c r="O70" s="186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ht="15.75" customHeight="1">
      <c r="A71" s="16">
        <v>44862</v>
      </c>
      <c r="B71" s="193">
        <v>0.45833333333333331</v>
      </c>
      <c r="C71" s="18">
        <v>44862</v>
      </c>
      <c r="D71" s="19">
        <v>0.4861111111111111</v>
      </c>
      <c r="E71" s="141">
        <v>44862</v>
      </c>
      <c r="F71" s="21" t="s">
        <v>14</v>
      </c>
      <c r="G71" s="21" t="s">
        <v>15</v>
      </c>
      <c r="H71" s="21" t="s">
        <v>21</v>
      </c>
      <c r="I71" s="21" t="s">
        <v>173</v>
      </c>
      <c r="J71" s="21" t="s">
        <v>174</v>
      </c>
      <c r="K71" s="52" t="s">
        <v>113</v>
      </c>
      <c r="L71" s="52" t="s">
        <v>67</v>
      </c>
      <c r="M71" s="21" t="s">
        <v>64</v>
      </c>
      <c r="N71" s="23">
        <v>30</v>
      </c>
      <c r="O71" s="19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ht="42" customHeight="1">
      <c r="A72" s="16">
        <v>44862</v>
      </c>
      <c r="B72" s="17">
        <v>0.4861111111111111</v>
      </c>
      <c r="C72" s="18">
        <v>44862</v>
      </c>
      <c r="D72" s="19">
        <v>0.51388888888888895</v>
      </c>
      <c r="E72" s="141">
        <v>44862</v>
      </c>
      <c r="F72" s="21" t="s">
        <v>14</v>
      </c>
      <c r="G72" s="21" t="s">
        <v>15</v>
      </c>
      <c r="H72" s="21" t="s">
        <v>21</v>
      </c>
      <c r="I72" s="52" t="s">
        <v>175</v>
      </c>
      <c r="J72" s="195" t="s">
        <v>172</v>
      </c>
      <c r="K72" s="195" t="s">
        <v>172</v>
      </c>
      <c r="L72" s="52" t="s">
        <v>67</v>
      </c>
      <c r="M72" s="196" t="s">
        <v>64</v>
      </c>
      <c r="N72" s="23">
        <v>30</v>
      </c>
      <c r="O72" s="186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ht="15.75" customHeight="1">
      <c r="A73" s="50">
        <v>44862</v>
      </c>
      <c r="B73" s="17">
        <v>0.5625</v>
      </c>
      <c r="C73" s="32">
        <f>A73</f>
        <v>44862</v>
      </c>
      <c r="D73" s="17">
        <v>0.60416666666666663</v>
      </c>
      <c r="E73" s="70">
        <v>44645</v>
      </c>
      <c r="F73" s="34" t="s">
        <v>14</v>
      </c>
      <c r="G73" s="34" t="s">
        <v>15</v>
      </c>
      <c r="H73" s="36" t="s">
        <v>70</v>
      </c>
      <c r="I73" s="17" t="s">
        <v>71</v>
      </c>
      <c r="J73" s="36" t="s">
        <v>44</v>
      </c>
      <c r="K73" s="36" t="s">
        <v>44</v>
      </c>
      <c r="L73" s="22" t="s">
        <v>72</v>
      </c>
      <c r="M73" s="22" t="s">
        <v>73</v>
      </c>
      <c r="N73" s="22">
        <v>5</v>
      </c>
      <c r="O73" s="7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ht="39" customHeight="1">
      <c r="A74" s="178">
        <v>44862</v>
      </c>
      <c r="B74" s="179">
        <v>0.3125</v>
      </c>
      <c r="C74" s="178">
        <v>44827</v>
      </c>
      <c r="D74" s="179">
        <v>0.35416666666666669</v>
      </c>
      <c r="E74" s="180" t="s">
        <v>144</v>
      </c>
      <c r="F74" s="180" t="s">
        <v>34</v>
      </c>
      <c r="G74" s="180" t="s">
        <v>35</v>
      </c>
      <c r="H74" s="180" t="s">
        <v>145</v>
      </c>
      <c r="I74" s="180" t="s">
        <v>176</v>
      </c>
      <c r="J74" s="180" t="s">
        <v>177</v>
      </c>
      <c r="K74" s="180" t="s">
        <v>177</v>
      </c>
      <c r="L74" s="180" t="s">
        <v>178</v>
      </c>
      <c r="M74" s="180" t="s">
        <v>29</v>
      </c>
      <c r="N74" s="180">
        <v>50</v>
      </c>
      <c r="O74" s="71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ht="15.75" customHeight="1">
      <c r="A75" s="178">
        <v>44862</v>
      </c>
      <c r="B75" s="179">
        <v>0.45833333333333331</v>
      </c>
      <c r="C75" s="178">
        <v>44827</v>
      </c>
      <c r="D75" s="179">
        <v>0.5</v>
      </c>
      <c r="E75" s="180" t="s">
        <v>144</v>
      </c>
      <c r="F75" s="180" t="s">
        <v>34</v>
      </c>
      <c r="G75" s="180" t="s">
        <v>35</v>
      </c>
      <c r="H75" s="180" t="s">
        <v>145</v>
      </c>
      <c r="I75" s="180" t="s">
        <v>179</v>
      </c>
      <c r="J75" s="180" t="s">
        <v>44</v>
      </c>
      <c r="K75" s="180" t="s">
        <v>44</v>
      </c>
      <c r="L75" s="180" t="s">
        <v>178</v>
      </c>
      <c r="M75" s="180" t="s">
        <v>54</v>
      </c>
      <c r="N75" s="180">
        <v>10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ht="15.75" customHeight="1">
      <c r="A76" s="178">
        <v>44862</v>
      </c>
      <c r="B76" s="179">
        <v>0.5</v>
      </c>
      <c r="C76" s="178">
        <v>44796</v>
      </c>
      <c r="D76" s="179">
        <v>0.54166666666666663</v>
      </c>
      <c r="E76" s="180" t="s">
        <v>144</v>
      </c>
      <c r="F76" s="180" t="s">
        <v>34</v>
      </c>
      <c r="G76" s="180" t="s">
        <v>35</v>
      </c>
      <c r="H76" s="180" t="s">
        <v>145</v>
      </c>
      <c r="I76" s="180" t="s">
        <v>180</v>
      </c>
      <c r="J76" s="180" t="s">
        <v>181</v>
      </c>
      <c r="K76" s="197" t="s">
        <v>177</v>
      </c>
      <c r="L76" s="180" t="s">
        <v>178</v>
      </c>
      <c r="M76" s="180" t="s">
        <v>54</v>
      </c>
      <c r="N76" s="180">
        <v>10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ht="15.75" customHeight="1">
      <c r="A77" s="132">
        <v>44865</v>
      </c>
      <c r="B77" s="25">
        <v>0.52083333333333337</v>
      </c>
      <c r="C77" s="132">
        <v>44865</v>
      </c>
      <c r="D77" s="26">
        <f>B77+TIME(1,0,0)</f>
        <v>0.5625</v>
      </c>
      <c r="E77" s="109">
        <f>C77</f>
        <v>44865</v>
      </c>
      <c r="F77" s="133" t="s">
        <v>14</v>
      </c>
      <c r="G77" s="133" t="s">
        <v>15</v>
      </c>
      <c r="H77" s="30" t="s">
        <v>25</v>
      </c>
      <c r="I77" s="29" t="s">
        <v>182</v>
      </c>
      <c r="J77" s="198" t="s">
        <v>183</v>
      </c>
      <c r="K77" s="30" t="s">
        <v>105</v>
      </c>
      <c r="L77" s="199" t="s">
        <v>28</v>
      </c>
      <c r="M77" s="30" t="s">
        <v>64</v>
      </c>
      <c r="N77" s="31">
        <v>60</v>
      </c>
      <c r="O77" s="186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ht="15.75" customHeight="1">
      <c r="A78" s="200"/>
      <c r="B78" s="200"/>
      <c r="C78" s="200"/>
      <c r="D78" s="200"/>
      <c r="E78" s="201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</row>
    <row r="79" spans="1:34" ht="15" customHeight="1">
      <c r="A79" s="200"/>
      <c r="B79" s="200"/>
      <c r="C79" s="465" t="s">
        <v>184</v>
      </c>
      <c r="D79" s="466"/>
      <c r="E79" s="466"/>
      <c r="F79" s="467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</row>
    <row r="80" spans="1:34" ht="15.75" customHeight="1">
      <c r="A80" s="202"/>
      <c r="B80" s="202"/>
      <c r="C80" s="203"/>
      <c r="D80" s="202"/>
      <c r="E80" s="204"/>
      <c r="F80" s="202"/>
      <c r="G80" s="202"/>
      <c r="H80" s="202"/>
      <c r="I80" s="202"/>
      <c r="J80" s="202"/>
      <c r="K80" s="202"/>
      <c r="L80" s="202"/>
      <c r="M80" s="202"/>
      <c r="N80" s="20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5.75" customHeight="1">
      <c r="A81" s="202"/>
      <c r="B81" s="202"/>
      <c r="C81" s="468"/>
      <c r="D81" s="469"/>
      <c r="E81" s="469"/>
      <c r="F81" s="469"/>
      <c r="G81" s="202"/>
      <c r="H81" s="202"/>
      <c r="I81" s="202"/>
      <c r="J81" s="202"/>
      <c r="K81" s="202"/>
      <c r="L81" s="202"/>
      <c r="M81" s="202"/>
      <c r="N81" s="202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5.75" customHeight="1">
      <c r="A82" s="202"/>
      <c r="B82" s="202"/>
      <c r="C82" s="203"/>
      <c r="D82" s="202"/>
      <c r="E82" s="204"/>
      <c r="F82" s="202"/>
      <c r="G82" s="202"/>
      <c r="H82" s="202"/>
      <c r="I82" s="202"/>
      <c r="J82" s="202"/>
      <c r="K82" s="202"/>
      <c r="L82" s="202"/>
      <c r="M82" s="202"/>
      <c r="N82" s="202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5.75" customHeight="1">
      <c r="A83" s="202"/>
      <c r="B83" s="202"/>
      <c r="C83" s="203"/>
      <c r="D83" s="202"/>
      <c r="E83" s="204"/>
      <c r="F83" s="202"/>
      <c r="G83" s="202"/>
      <c r="H83" s="202"/>
      <c r="I83" s="202"/>
      <c r="J83" s="202"/>
      <c r="K83" s="202"/>
      <c r="L83" s="202"/>
      <c r="M83" s="202"/>
      <c r="N83" s="202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5.75" customHeight="1">
      <c r="A84" s="202"/>
      <c r="B84" s="202"/>
      <c r="C84" s="203"/>
      <c r="D84" s="202"/>
      <c r="E84" s="204"/>
      <c r="F84" s="202"/>
      <c r="G84" s="202"/>
      <c r="H84" s="202"/>
      <c r="I84" s="202"/>
      <c r="J84" s="202"/>
      <c r="K84" s="202"/>
      <c r="L84" s="202"/>
      <c r="M84" s="202"/>
      <c r="N84" s="202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15.75" customHeight="1">
      <c r="A85" s="202"/>
      <c r="B85" s="202"/>
      <c r="C85" s="203"/>
      <c r="D85" s="202"/>
      <c r="E85" s="204"/>
      <c r="F85" s="202"/>
      <c r="G85" s="202"/>
      <c r="H85" s="202"/>
      <c r="I85" s="202"/>
      <c r="J85" s="202"/>
      <c r="K85" s="202"/>
      <c r="L85" s="202"/>
      <c r="M85" s="202"/>
      <c r="N85" s="202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15.75" customHeight="1">
      <c r="A86" s="202"/>
      <c r="B86" s="202"/>
      <c r="C86" s="203"/>
      <c r="D86" s="202"/>
      <c r="E86" s="204"/>
      <c r="F86" s="202"/>
      <c r="G86" s="202"/>
      <c r="H86" s="202"/>
      <c r="I86" s="202"/>
      <c r="J86" s="202"/>
      <c r="K86" s="202"/>
      <c r="L86" s="202"/>
      <c r="M86" s="202"/>
      <c r="N86" s="202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15.75" customHeight="1">
      <c r="A87" s="202"/>
      <c r="B87" s="202"/>
      <c r="C87" s="203"/>
      <c r="D87" s="202"/>
      <c r="E87" s="204"/>
      <c r="F87" s="202"/>
      <c r="G87" s="202"/>
      <c r="H87" s="202"/>
      <c r="I87" s="202"/>
      <c r="J87" s="202"/>
      <c r="K87" s="202"/>
      <c r="L87" s="202"/>
      <c r="M87" s="202"/>
      <c r="N87" s="202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15.75" customHeight="1">
      <c r="A88" s="202"/>
      <c r="B88" s="202"/>
      <c r="C88" s="203"/>
      <c r="D88" s="202"/>
      <c r="E88" s="204"/>
      <c r="F88" s="202"/>
      <c r="G88" s="202"/>
      <c r="H88" s="202"/>
      <c r="I88" s="202"/>
      <c r="J88" s="202"/>
      <c r="K88" s="202"/>
      <c r="L88" s="202"/>
      <c r="M88" s="202"/>
      <c r="N88" s="202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15.75" customHeight="1">
      <c r="A89" s="202"/>
      <c r="B89" s="202"/>
      <c r="C89" s="203"/>
      <c r="D89" s="202"/>
      <c r="E89" s="204"/>
      <c r="F89" s="202"/>
      <c r="G89" s="202"/>
      <c r="H89" s="202"/>
      <c r="I89" s="202"/>
      <c r="J89" s="202"/>
      <c r="K89" s="202"/>
      <c r="L89" s="202"/>
      <c r="M89" s="202"/>
      <c r="N89" s="202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15.75" customHeight="1">
      <c r="A90" s="202"/>
      <c r="B90" s="202"/>
      <c r="C90" s="203"/>
      <c r="D90" s="202"/>
      <c r="E90" s="204"/>
      <c r="F90" s="202"/>
      <c r="G90" s="202"/>
      <c r="H90" s="202"/>
      <c r="I90" s="202"/>
      <c r="J90" s="202"/>
      <c r="K90" s="202"/>
      <c r="L90" s="202"/>
      <c r="M90" s="202"/>
      <c r="N90" s="202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15.75" customHeight="1">
      <c r="A91" s="202"/>
      <c r="B91" s="202"/>
      <c r="C91" s="203"/>
      <c r="D91" s="202"/>
      <c r="E91" s="204"/>
      <c r="F91" s="202"/>
      <c r="G91" s="202"/>
      <c r="H91" s="202"/>
      <c r="I91" s="202"/>
      <c r="J91" s="202"/>
      <c r="K91" s="202"/>
      <c r="L91" s="202"/>
      <c r="M91" s="202"/>
      <c r="N91" s="202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15.75" customHeight="1">
      <c r="A92" s="202"/>
      <c r="B92" s="202"/>
      <c r="C92" s="203"/>
      <c r="D92" s="202"/>
      <c r="E92" s="204"/>
      <c r="F92" s="202"/>
      <c r="G92" s="202"/>
      <c r="H92" s="202"/>
      <c r="I92" s="202"/>
      <c r="J92" s="202"/>
      <c r="K92" s="202"/>
      <c r="L92" s="202"/>
      <c r="M92" s="202"/>
      <c r="N92" s="202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5.75" customHeight="1">
      <c r="A93" s="202"/>
      <c r="B93" s="202"/>
      <c r="C93" s="203"/>
      <c r="D93" s="202"/>
      <c r="E93" s="204"/>
      <c r="F93" s="202"/>
      <c r="G93" s="202"/>
      <c r="H93" s="202"/>
      <c r="I93" s="202"/>
      <c r="J93" s="202"/>
      <c r="K93" s="202"/>
      <c r="L93" s="202"/>
      <c r="M93" s="202"/>
      <c r="N93" s="202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5.75" customHeight="1">
      <c r="A94" s="202"/>
      <c r="B94" s="202"/>
      <c r="C94" s="203"/>
      <c r="D94" s="202"/>
      <c r="E94" s="204"/>
      <c r="F94" s="202"/>
      <c r="G94" s="202"/>
      <c r="H94" s="202"/>
      <c r="I94" s="202"/>
      <c r="J94" s="202"/>
      <c r="K94" s="202"/>
      <c r="L94" s="202"/>
      <c r="M94" s="202"/>
      <c r="N94" s="202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15.75" customHeight="1">
      <c r="A95" s="202"/>
      <c r="B95" s="202"/>
      <c r="C95" s="203"/>
      <c r="D95" s="202"/>
      <c r="E95" s="204"/>
      <c r="F95" s="202"/>
      <c r="G95" s="202"/>
      <c r="H95" s="202"/>
      <c r="I95" s="202"/>
      <c r="J95" s="202"/>
      <c r="K95" s="202"/>
      <c r="L95" s="202"/>
      <c r="M95" s="202"/>
      <c r="N95" s="202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15.75" customHeight="1">
      <c r="A96" s="202"/>
      <c r="B96" s="202"/>
      <c r="C96" s="203"/>
      <c r="D96" s="202"/>
      <c r="E96" s="204"/>
      <c r="F96" s="202"/>
      <c r="G96" s="202"/>
      <c r="H96" s="202"/>
      <c r="I96" s="202"/>
      <c r="J96" s="202"/>
      <c r="K96" s="202"/>
      <c r="L96" s="202"/>
      <c r="M96" s="202"/>
      <c r="N96" s="202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15.75" customHeight="1">
      <c r="A97" s="202"/>
      <c r="B97" s="202"/>
      <c r="C97" s="203"/>
      <c r="D97" s="202"/>
      <c r="E97" s="204"/>
      <c r="F97" s="202"/>
      <c r="G97" s="202"/>
      <c r="H97" s="202"/>
      <c r="I97" s="202"/>
      <c r="J97" s="202"/>
      <c r="K97" s="202"/>
      <c r="L97" s="202"/>
      <c r="M97" s="202"/>
      <c r="N97" s="202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5.75" customHeight="1">
      <c r="A98" s="202"/>
      <c r="B98" s="202"/>
      <c r="C98" s="203"/>
      <c r="D98" s="202"/>
      <c r="E98" s="204"/>
      <c r="F98" s="202"/>
      <c r="G98" s="202"/>
      <c r="H98" s="202"/>
      <c r="I98" s="202"/>
      <c r="J98" s="202"/>
      <c r="K98" s="202"/>
      <c r="L98" s="202"/>
      <c r="M98" s="202"/>
      <c r="N98" s="202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5.75" customHeight="1">
      <c r="A99" s="202"/>
      <c r="B99" s="202"/>
      <c r="C99" s="203"/>
      <c r="D99" s="202"/>
      <c r="E99" s="204"/>
      <c r="F99" s="202"/>
      <c r="G99" s="202"/>
      <c r="H99" s="202"/>
      <c r="I99" s="202"/>
      <c r="J99" s="202"/>
      <c r="K99" s="202"/>
      <c r="L99" s="202"/>
      <c r="M99" s="202"/>
      <c r="N99" s="202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5.75" customHeight="1">
      <c r="A100" s="202"/>
      <c r="B100" s="202"/>
      <c r="C100" s="203"/>
      <c r="D100" s="202"/>
      <c r="E100" s="204"/>
      <c r="F100" s="202"/>
      <c r="G100" s="202"/>
      <c r="H100" s="202"/>
      <c r="I100" s="202"/>
      <c r="J100" s="202"/>
      <c r="K100" s="202"/>
      <c r="L100" s="202"/>
      <c r="M100" s="202"/>
      <c r="N100" s="202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5.75" customHeight="1">
      <c r="A101" s="202"/>
      <c r="B101" s="202"/>
      <c r="C101" s="203"/>
      <c r="D101" s="202"/>
      <c r="E101" s="204"/>
      <c r="F101" s="202"/>
      <c r="G101" s="202"/>
      <c r="H101" s="202"/>
      <c r="I101" s="202"/>
      <c r="J101" s="202"/>
      <c r="K101" s="202"/>
      <c r="L101" s="202"/>
      <c r="M101" s="202"/>
      <c r="N101" s="202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5.75" customHeight="1">
      <c r="A102" s="202"/>
      <c r="B102" s="202"/>
      <c r="C102" s="203"/>
      <c r="D102" s="202"/>
      <c r="E102" s="204"/>
      <c r="F102" s="202"/>
      <c r="G102" s="202"/>
      <c r="H102" s="202"/>
      <c r="I102" s="202"/>
      <c r="J102" s="202"/>
      <c r="K102" s="202"/>
      <c r="L102" s="202"/>
      <c r="M102" s="202"/>
      <c r="N102" s="202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5.75" customHeight="1">
      <c r="A103" s="202"/>
      <c r="B103" s="202"/>
      <c r="C103" s="203"/>
      <c r="D103" s="202"/>
      <c r="E103" s="204"/>
      <c r="F103" s="202"/>
      <c r="G103" s="202"/>
      <c r="H103" s="202"/>
      <c r="I103" s="202"/>
      <c r="J103" s="202"/>
      <c r="K103" s="202"/>
      <c r="L103" s="202"/>
      <c r="M103" s="202"/>
      <c r="N103" s="202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5.75" customHeight="1">
      <c r="A104" s="202"/>
      <c r="B104" s="202"/>
      <c r="C104" s="203"/>
      <c r="D104" s="202"/>
      <c r="E104" s="204"/>
      <c r="F104" s="202"/>
      <c r="G104" s="202"/>
      <c r="H104" s="202"/>
      <c r="I104" s="202"/>
      <c r="J104" s="202"/>
      <c r="K104" s="202"/>
      <c r="L104" s="202"/>
      <c r="M104" s="202"/>
      <c r="N104" s="202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5.75" customHeight="1">
      <c r="A105" s="202"/>
      <c r="B105" s="202"/>
      <c r="C105" s="203"/>
      <c r="D105" s="202"/>
      <c r="E105" s="204"/>
      <c r="F105" s="202"/>
      <c r="G105" s="202"/>
      <c r="H105" s="202"/>
      <c r="I105" s="202"/>
      <c r="J105" s="202"/>
      <c r="K105" s="202"/>
      <c r="L105" s="202"/>
      <c r="M105" s="202"/>
      <c r="N105" s="20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5.75" customHeight="1">
      <c r="A106" s="202"/>
      <c r="B106" s="202"/>
      <c r="C106" s="203"/>
      <c r="D106" s="202"/>
      <c r="E106" s="204"/>
      <c r="F106" s="202"/>
      <c r="G106" s="202"/>
      <c r="H106" s="202"/>
      <c r="I106" s="202"/>
      <c r="J106" s="202"/>
      <c r="K106" s="202"/>
      <c r="L106" s="202"/>
      <c r="M106" s="202"/>
      <c r="N106" s="202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5.75" customHeight="1">
      <c r="A107" s="202"/>
      <c r="B107" s="202"/>
      <c r="C107" s="203"/>
      <c r="D107" s="202"/>
      <c r="E107" s="204"/>
      <c r="F107" s="202"/>
      <c r="G107" s="202"/>
      <c r="H107" s="202"/>
      <c r="I107" s="202"/>
      <c r="J107" s="202"/>
      <c r="K107" s="202"/>
      <c r="L107" s="202"/>
      <c r="M107" s="202"/>
      <c r="N107" s="202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5.75" customHeight="1">
      <c r="A108" s="202"/>
      <c r="B108" s="202"/>
      <c r="C108" s="203"/>
      <c r="D108" s="202"/>
      <c r="E108" s="204"/>
      <c r="F108" s="202"/>
      <c r="G108" s="202"/>
      <c r="H108" s="202"/>
      <c r="I108" s="202"/>
      <c r="J108" s="202"/>
      <c r="K108" s="202"/>
      <c r="L108" s="202"/>
      <c r="M108" s="202"/>
      <c r="N108" s="202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5.75" customHeight="1">
      <c r="A109" s="202"/>
      <c r="B109" s="202"/>
      <c r="C109" s="203"/>
      <c r="D109" s="202"/>
      <c r="E109" s="204"/>
      <c r="F109" s="202"/>
      <c r="G109" s="202"/>
      <c r="H109" s="202"/>
      <c r="I109" s="202"/>
      <c r="J109" s="202"/>
      <c r="K109" s="202"/>
      <c r="L109" s="202"/>
      <c r="M109" s="202"/>
      <c r="N109" s="202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5.75" customHeight="1">
      <c r="A110" s="202"/>
      <c r="B110" s="202"/>
      <c r="C110" s="203"/>
      <c r="D110" s="202"/>
      <c r="E110" s="204"/>
      <c r="F110" s="202"/>
      <c r="G110" s="202"/>
      <c r="H110" s="202"/>
      <c r="I110" s="202"/>
      <c r="J110" s="202"/>
      <c r="K110" s="202"/>
      <c r="L110" s="202"/>
      <c r="M110" s="202"/>
      <c r="N110" s="202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5.75" customHeight="1">
      <c r="A111" s="202"/>
      <c r="B111" s="202"/>
      <c r="C111" s="203"/>
      <c r="D111" s="202"/>
      <c r="E111" s="204"/>
      <c r="F111" s="202"/>
      <c r="G111" s="202"/>
      <c r="H111" s="202"/>
      <c r="I111" s="202"/>
      <c r="J111" s="202"/>
      <c r="K111" s="202"/>
      <c r="L111" s="202"/>
      <c r="M111" s="202"/>
      <c r="N111" s="202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5.75" customHeight="1">
      <c r="A112" s="202"/>
      <c r="B112" s="202"/>
      <c r="C112" s="203"/>
      <c r="D112" s="202"/>
      <c r="E112" s="204"/>
      <c r="F112" s="202"/>
      <c r="G112" s="202"/>
      <c r="H112" s="202"/>
      <c r="I112" s="202"/>
      <c r="J112" s="202"/>
      <c r="K112" s="202"/>
      <c r="L112" s="202"/>
      <c r="M112" s="202"/>
      <c r="N112" s="202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5.75" customHeight="1">
      <c r="A113" s="202"/>
      <c r="B113" s="202"/>
      <c r="C113" s="203"/>
      <c r="D113" s="202"/>
      <c r="E113" s="204"/>
      <c r="F113" s="202"/>
      <c r="G113" s="202"/>
      <c r="H113" s="202"/>
      <c r="I113" s="202"/>
      <c r="J113" s="202"/>
      <c r="K113" s="202"/>
      <c r="L113" s="202"/>
      <c r="M113" s="202"/>
      <c r="N113" s="202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5.75" customHeight="1">
      <c r="A114" s="202"/>
      <c r="B114" s="202"/>
      <c r="C114" s="203"/>
      <c r="D114" s="202"/>
      <c r="E114" s="204"/>
      <c r="F114" s="202"/>
      <c r="G114" s="202"/>
      <c r="H114" s="202"/>
      <c r="I114" s="202"/>
      <c r="J114" s="202"/>
      <c r="K114" s="202"/>
      <c r="L114" s="202"/>
      <c r="M114" s="202"/>
      <c r="N114" s="202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5.75" customHeight="1">
      <c r="A115" s="202"/>
      <c r="B115" s="202"/>
      <c r="C115" s="203"/>
      <c r="D115" s="202"/>
      <c r="E115" s="204"/>
      <c r="F115" s="202"/>
      <c r="G115" s="202"/>
      <c r="H115" s="202"/>
      <c r="I115" s="202"/>
      <c r="J115" s="202"/>
      <c r="K115" s="202"/>
      <c r="L115" s="202"/>
      <c r="M115" s="202"/>
      <c r="N115" s="202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5.75" customHeight="1">
      <c r="A116" s="202"/>
      <c r="B116" s="202"/>
      <c r="C116" s="203"/>
      <c r="D116" s="202"/>
      <c r="E116" s="204"/>
      <c r="F116" s="202"/>
      <c r="G116" s="202"/>
      <c r="H116" s="202"/>
      <c r="I116" s="202"/>
      <c r="J116" s="202"/>
      <c r="K116" s="202"/>
      <c r="L116" s="202"/>
      <c r="M116" s="202"/>
      <c r="N116" s="202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5.75" customHeight="1">
      <c r="A117" s="202"/>
      <c r="B117" s="202"/>
      <c r="C117" s="203"/>
      <c r="D117" s="202"/>
      <c r="E117" s="204"/>
      <c r="F117" s="202"/>
      <c r="G117" s="202"/>
      <c r="H117" s="202"/>
      <c r="I117" s="202"/>
      <c r="J117" s="202"/>
      <c r="K117" s="202"/>
      <c r="L117" s="202"/>
      <c r="M117" s="202"/>
      <c r="N117" s="202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5.75" customHeight="1">
      <c r="A118" s="202"/>
      <c r="B118" s="202"/>
      <c r="C118" s="203"/>
      <c r="D118" s="202"/>
      <c r="E118" s="204"/>
      <c r="F118" s="202"/>
      <c r="G118" s="202"/>
      <c r="H118" s="202"/>
      <c r="I118" s="202"/>
      <c r="J118" s="202"/>
      <c r="K118" s="202"/>
      <c r="L118" s="202"/>
      <c r="M118" s="202"/>
      <c r="N118" s="202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15.75" customHeight="1">
      <c r="A119" s="202"/>
      <c r="B119" s="202"/>
      <c r="C119" s="203"/>
      <c r="D119" s="202"/>
      <c r="E119" s="204"/>
      <c r="F119" s="202"/>
      <c r="G119" s="202"/>
      <c r="H119" s="202"/>
      <c r="I119" s="202"/>
      <c r="J119" s="202"/>
      <c r="K119" s="202"/>
      <c r="L119" s="202"/>
      <c r="M119" s="202"/>
      <c r="N119" s="202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15.75" customHeight="1">
      <c r="A120" s="202"/>
      <c r="B120" s="202"/>
      <c r="C120" s="203"/>
      <c r="D120" s="202"/>
      <c r="E120" s="204"/>
      <c r="F120" s="202"/>
      <c r="G120" s="202"/>
      <c r="H120" s="202"/>
      <c r="I120" s="202"/>
      <c r="J120" s="202"/>
      <c r="K120" s="202"/>
      <c r="L120" s="202"/>
      <c r="M120" s="202"/>
      <c r="N120" s="202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15.75" customHeight="1">
      <c r="A121" s="202"/>
      <c r="B121" s="202"/>
      <c r="C121" s="203"/>
      <c r="D121" s="202"/>
      <c r="E121" s="204"/>
      <c r="F121" s="202"/>
      <c r="G121" s="202"/>
      <c r="H121" s="202"/>
      <c r="I121" s="202"/>
      <c r="J121" s="202"/>
      <c r="K121" s="202"/>
      <c r="L121" s="202"/>
      <c r="M121" s="202"/>
      <c r="N121" s="202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15.75" customHeight="1">
      <c r="A122" s="202"/>
      <c r="B122" s="202"/>
      <c r="C122" s="203"/>
      <c r="D122" s="202"/>
      <c r="E122" s="204"/>
      <c r="F122" s="202"/>
      <c r="G122" s="202"/>
      <c r="H122" s="202"/>
      <c r="I122" s="202"/>
      <c r="J122" s="202"/>
      <c r="K122" s="202"/>
      <c r="L122" s="202"/>
      <c r="M122" s="202"/>
      <c r="N122" s="20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15.75" customHeight="1">
      <c r="A123" s="202"/>
      <c r="B123" s="202"/>
      <c r="C123" s="203"/>
      <c r="D123" s="202"/>
      <c r="E123" s="204"/>
      <c r="F123" s="202"/>
      <c r="G123" s="202"/>
      <c r="H123" s="202"/>
      <c r="I123" s="202"/>
      <c r="J123" s="202"/>
      <c r="K123" s="202"/>
      <c r="L123" s="202"/>
      <c r="M123" s="202"/>
      <c r="N123" s="202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15.75" customHeight="1">
      <c r="A124" s="202"/>
      <c r="B124" s="202"/>
      <c r="C124" s="203"/>
      <c r="D124" s="202"/>
      <c r="E124" s="204"/>
      <c r="F124" s="202"/>
      <c r="G124" s="202"/>
      <c r="H124" s="202"/>
      <c r="I124" s="202"/>
      <c r="J124" s="202"/>
      <c r="K124" s="202"/>
      <c r="L124" s="202"/>
      <c r="M124" s="202"/>
      <c r="N124" s="202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15.75" customHeight="1">
      <c r="A125" s="202"/>
      <c r="B125" s="202"/>
      <c r="C125" s="203"/>
      <c r="D125" s="202"/>
      <c r="E125" s="204"/>
      <c r="F125" s="202"/>
      <c r="G125" s="202"/>
      <c r="H125" s="202"/>
      <c r="I125" s="202"/>
      <c r="J125" s="202"/>
      <c r="K125" s="202"/>
      <c r="L125" s="202"/>
      <c r="M125" s="202"/>
      <c r="N125" s="202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15.75" customHeight="1">
      <c r="A126" s="202"/>
      <c r="B126" s="202"/>
      <c r="C126" s="203"/>
      <c r="D126" s="202"/>
      <c r="E126" s="204"/>
      <c r="F126" s="202"/>
      <c r="G126" s="202"/>
      <c r="H126" s="202"/>
      <c r="I126" s="202"/>
      <c r="J126" s="202"/>
      <c r="K126" s="202"/>
      <c r="L126" s="202"/>
      <c r="M126" s="202"/>
      <c r="N126" s="202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15.75" customHeight="1">
      <c r="A127" s="202"/>
      <c r="B127" s="202"/>
      <c r="C127" s="203"/>
      <c r="D127" s="202"/>
      <c r="E127" s="204"/>
      <c r="F127" s="202"/>
      <c r="G127" s="202"/>
      <c r="H127" s="202"/>
      <c r="I127" s="202"/>
      <c r="J127" s="202"/>
      <c r="K127" s="202"/>
      <c r="L127" s="202"/>
      <c r="M127" s="202"/>
      <c r="N127" s="202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15.75" customHeight="1">
      <c r="A128" s="202"/>
      <c r="B128" s="202"/>
      <c r="C128" s="203"/>
      <c r="D128" s="202"/>
      <c r="E128" s="204"/>
      <c r="F128" s="202"/>
      <c r="G128" s="202"/>
      <c r="H128" s="202"/>
      <c r="I128" s="202"/>
      <c r="J128" s="202"/>
      <c r="K128" s="202"/>
      <c r="L128" s="202"/>
      <c r="M128" s="202"/>
      <c r="N128" s="202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15.75" customHeight="1">
      <c r="A129" s="202"/>
      <c r="B129" s="202"/>
      <c r="C129" s="203"/>
      <c r="D129" s="202"/>
      <c r="E129" s="204"/>
      <c r="F129" s="202"/>
      <c r="G129" s="202"/>
      <c r="H129" s="202"/>
      <c r="I129" s="202"/>
      <c r="J129" s="202"/>
      <c r="K129" s="202"/>
      <c r="L129" s="202"/>
      <c r="M129" s="202"/>
      <c r="N129" s="202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ht="15.75" customHeight="1">
      <c r="A130" s="202"/>
      <c r="B130" s="202"/>
      <c r="C130" s="203"/>
      <c r="D130" s="202"/>
      <c r="E130" s="204"/>
      <c r="F130" s="202"/>
      <c r="G130" s="202"/>
      <c r="H130" s="202"/>
      <c r="I130" s="202"/>
      <c r="J130" s="202"/>
      <c r="K130" s="202"/>
      <c r="L130" s="202"/>
      <c r="M130" s="202"/>
      <c r="N130" s="202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ht="15.75" customHeight="1">
      <c r="A131" s="202"/>
      <c r="B131" s="202"/>
      <c r="C131" s="203"/>
      <c r="D131" s="202"/>
      <c r="E131" s="204"/>
      <c r="F131" s="202"/>
      <c r="G131" s="202"/>
      <c r="H131" s="202"/>
      <c r="I131" s="202"/>
      <c r="J131" s="202"/>
      <c r="K131" s="202"/>
      <c r="L131" s="202"/>
      <c r="M131" s="202"/>
      <c r="N131" s="202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ht="15.75" customHeight="1">
      <c r="A132" s="202"/>
      <c r="B132" s="202"/>
      <c r="C132" s="203"/>
      <c r="D132" s="202"/>
      <c r="E132" s="204"/>
      <c r="F132" s="202"/>
      <c r="G132" s="202"/>
      <c r="H132" s="202"/>
      <c r="I132" s="202"/>
      <c r="J132" s="202"/>
      <c r="K132" s="202"/>
      <c r="L132" s="202"/>
      <c r="M132" s="202"/>
      <c r="N132" s="202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ht="15.75" customHeight="1">
      <c r="A133" s="202"/>
      <c r="B133" s="202"/>
      <c r="C133" s="203"/>
      <c r="D133" s="202"/>
      <c r="E133" s="204"/>
      <c r="F133" s="202"/>
      <c r="G133" s="202"/>
      <c r="H133" s="202"/>
      <c r="I133" s="202"/>
      <c r="J133" s="202"/>
      <c r="K133" s="202"/>
      <c r="L133" s="202"/>
      <c r="M133" s="202"/>
      <c r="N133" s="202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ht="15.75" customHeight="1">
      <c r="A134" s="202"/>
      <c r="B134" s="202"/>
      <c r="C134" s="203"/>
      <c r="D134" s="202"/>
      <c r="E134" s="204"/>
      <c r="F134" s="202"/>
      <c r="G134" s="202"/>
      <c r="H134" s="202"/>
      <c r="I134" s="202"/>
      <c r="J134" s="202"/>
      <c r="K134" s="202"/>
      <c r="L134" s="202"/>
      <c r="M134" s="202"/>
      <c r="N134" s="202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ht="15.75" customHeight="1">
      <c r="A135" s="202"/>
      <c r="B135" s="202"/>
      <c r="C135" s="203"/>
      <c r="D135" s="202"/>
      <c r="E135" s="204"/>
      <c r="F135" s="202"/>
      <c r="G135" s="202"/>
      <c r="H135" s="202"/>
      <c r="I135" s="202"/>
      <c r="J135" s="202"/>
      <c r="K135" s="202"/>
      <c r="L135" s="202"/>
      <c r="M135" s="202"/>
      <c r="N135" s="202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ht="15.75" customHeight="1">
      <c r="A136" s="202"/>
      <c r="B136" s="202"/>
      <c r="C136" s="203"/>
      <c r="D136" s="202"/>
      <c r="E136" s="204"/>
      <c r="F136" s="202"/>
      <c r="G136" s="202"/>
      <c r="H136" s="202"/>
      <c r="I136" s="202"/>
      <c r="J136" s="202"/>
      <c r="K136" s="202"/>
      <c r="L136" s="202"/>
      <c r="M136" s="202"/>
      <c r="N136" s="202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ht="15.75" customHeight="1">
      <c r="A137" s="202"/>
      <c r="B137" s="202"/>
      <c r="C137" s="203"/>
      <c r="D137" s="202"/>
      <c r="E137" s="204"/>
      <c r="F137" s="202"/>
      <c r="G137" s="202"/>
      <c r="H137" s="202"/>
      <c r="I137" s="202"/>
      <c r="J137" s="202"/>
      <c r="K137" s="202"/>
      <c r="L137" s="202"/>
      <c r="M137" s="202"/>
      <c r="N137" s="202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ht="15.75" customHeight="1">
      <c r="A138" s="202"/>
      <c r="B138" s="202"/>
      <c r="C138" s="203"/>
      <c r="D138" s="202"/>
      <c r="E138" s="204"/>
      <c r="F138" s="202"/>
      <c r="G138" s="202"/>
      <c r="H138" s="202"/>
      <c r="I138" s="202"/>
      <c r="J138" s="202"/>
      <c r="K138" s="202"/>
      <c r="L138" s="202"/>
      <c r="M138" s="202"/>
      <c r="N138" s="202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ht="15.75" customHeight="1">
      <c r="A139" s="202"/>
      <c r="B139" s="202"/>
      <c r="C139" s="203"/>
      <c r="D139" s="202"/>
      <c r="E139" s="204"/>
      <c r="F139" s="202"/>
      <c r="G139" s="202"/>
      <c r="H139" s="202"/>
      <c r="I139" s="202"/>
      <c r="J139" s="202"/>
      <c r="K139" s="202"/>
      <c r="L139" s="202"/>
      <c r="M139" s="202"/>
      <c r="N139" s="202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ht="15.75" customHeight="1">
      <c r="A140" s="202"/>
      <c r="B140" s="202"/>
      <c r="C140" s="203"/>
      <c r="D140" s="202"/>
      <c r="E140" s="204"/>
      <c r="F140" s="202"/>
      <c r="G140" s="202"/>
      <c r="H140" s="202"/>
      <c r="I140" s="202"/>
      <c r="J140" s="202"/>
      <c r="K140" s="202"/>
      <c r="L140" s="202"/>
      <c r="M140" s="202"/>
      <c r="N140" s="202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ht="15.75" customHeight="1">
      <c r="A141" s="202"/>
      <c r="B141" s="202"/>
      <c r="C141" s="203"/>
      <c r="D141" s="202"/>
      <c r="E141" s="204"/>
      <c r="F141" s="202"/>
      <c r="G141" s="202"/>
      <c r="H141" s="202"/>
      <c r="I141" s="202"/>
      <c r="J141" s="202"/>
      <c r="K141" s="202"/>
      <c r="L141" s="202"/>
      <c r="M141" s="202"/>
      <c r="N141" s="202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t="15.75" customHeight="1">
      <c r="A142" s="202"/>
      <c r="B142" s="202"/>
      <c r="C142" s="203"/>
      <c r="D142" s="202"/>
      <c r="E142" s="204"/>
      <c r="F142" s="202"/>
      <c r="G142" s="202"/>
      <c r="H142" s="202"/>
      <c r="I142" s="202"/>
      <c r="J142" s="202"/>
      <c r="K142" s="202"/>
      <c r="L142" s="202"/>
      <c r="M142" s="202"/>
      <c r="N142" s="202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t="15.75" customHeight="1">
      <c r="A143" s="202"/>
      <c r="B143" s="202"/>
      <c r="C143" s="203"/>
      <c r="D143" s="202"/>
      <c r="E143" s="204"/>
      <c r="F143" s="202"/>
      <c r="G143" s="202"/>
      <c r="H143" s="202"/>
      <c r="I143" s="202"/>
      <c r="J143" s="202"/>
      <c r="K143" s="202"/>
      <c r="L143" s="202"/>
      <c r="M143" s="202"/>
      <c r="N143" s="202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t="15.75" customHeight="1">
      <c r="A144" s="202"/>
      <c r="B144" s="202"/>
      <c r="C144" s="203"/>
      <c r="D144" s="202"/>
      <c r="E144" s="204"/>
      <c r="F144" s="202"/>
      <c r="G144" s="202"/>
      <c r="H144" s="202"/>
      <c r="I144" s="202"/>
      <c r="J144" s="202"/>
      <c r="K144" s="202"/>
      <c r="L144" s="202"/>
      <c r="M144" s="202"/>
      <c r="N144" s="202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ht="15.75" customHeight="1">
      <c r="A145" s="202"/>
      <c r="B145" s="202"/>
      <c r="C145" s="203"/>
      <c r="D145" s="202"/>
      <c r="E145" s="204"/>
      <c r="F145" s="202"/>
      <c r="G145" s="202"/>
      <c r="H145" s="202"/>
      <c r="I145" s="202"/>
      <c r="J145" s="202"/>
      <c r="K145" s="202"/>
      <c r="L145" s="202"/>
      <c r="M145" s="202"/>
      <c r="N145" s="202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ht="15.75" customHeight="1">
      <c r="A146" s="202"/>
      <c r="B146" s="202"/>
      <c r="C146" s="203"/>
      <c r="D146" s="202"/>
      <c r="E146" s="204"/>
      <c r="F146" s="202"/>
      <c r="G146" s="202"/>
      <c r="H146" s="202"/>
      <c r="I146" s="202"/>
      <c r="J146" s="202"/>
      <c r="K146" s="202"/>
      <c r="L146" s="202"/>
      <c r="M146" s="202"/>
      <c r="N146" s="202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ht="15.75" customHeight="1">
      <c r="A147" s="202"/>
      <c r="B147" s="202"/>
      <c r="C147" s="203"/>
      <c r="D147" s="202"/>
      <c r="E147" s="204"/>
      <c r="F147" s="202"/>
      <c r="G147" s="202"/>
      <c r="H147" s="202"/>
      <c r="I147" s="202"/>
      <c r="J147" s="202"/>
      <c r="K147" s="202"/>
      <c r="L147" s="202"/>
      <c r="M147" s="202"/>
      <c r="N147" s="202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ht="15.75" customHeight="1">
      <c r="A148" s="202"/>
      <c r="B148" s="202"/>
      <c r="C148" s="203"/>
      <c r="D148" s="202"/>
      <c r="E148" s="204"/>
      <c r="F148" s="202"/>
      <c r="G148" s="202"/>
      <c r="H148" s="202"/>
      <c r="I148" s="202"/>
      <c r="J148" s="202"/>
      <c r="K148" s="202"/>
      <c r="L148" s="202"/>
      <c r="M148" s="202"/>
      <c r="N148" s="202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ht="15.75" customHeight="1">
      <c r="A149" s="202"/>
      <c r="B149" s="202"/>
      <c r="C149" s="203"/>
      <c r="D149" s="202"/>
      <c r="E149" s="204"/>
      <c r="F149" s="202"/>
      <c r="G149" s="202"/>
      <c r="H149" s="202"/>
      <c r="I149" s="202"/>
      <c r="J149" s="202"/>
      <c r="K149" s="202"/>
      <c r="L149" s="202"/>
      <c r="M149" s="202"/>
      <c r="N149" s="202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ht="15.75" customHeight="1">
      <c r="A150" s="202"/>
      <c r="B150" s="202"/>
      <c r="C150" s="203"/>
      <c r="D150" s="202"/>
      <c r="E150" s="204"/>
      <c r="F150" s="202"/>
      <c r="G150" s="202"/>
      <c r="H150" s="202"/>
      <c r="I150" s="202"/>
      <c r="J150" s="202"/>
      <c r="K150" s="202"/>
      <c r="L150" s="202"/>
      <c r="M150" s="202"/>
      <c r="N150" s="202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ht="15.75" customHeight="1">
      <c r="A151" s="202"/>
      <c r="B151" s="202"/>
      <c r="C151" s="203"/>
      <c r="D151" s="202"/>
      <c r="E151" s="204"/>
      <c r="F151" s="202"/>
      <c r="G151" s="202"/>
      <c r="H151" s="202"/>
      <c r="I151" s="202"/>
      <c r="J151" s="202"/>
      <c r="K151" s="202"/>
      <c r="L151" s="202"/>
      <c r="M151" s="202"/>
      <c r="N151" s="202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ht="15.75" customHeight="1">
      <c r="A152" s="202"/>
      <c r="B152" s="202"/>
      <c r="C152" s="203"/>
      <c r="D152" s="202"/>
      <c r="E152" s="204"/>
      <c r="F152" s="202"/>
      <c r="G152" s="202"/>
      <c r="H152" s="202"/>
      <c r="I152" s="202"/>
      <c r="J152" s="202"/>
      <c r="K152" s="202"/>
      <c r="L152" s="202"/>
      <c r="M152" s="202"/>
      <c r="N152" s="202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ht="15.75" customHeight="1">
      <c r="A153" s="202"/>
      <c r="B153" s="202"/>
      <c r="C153" s="203"/>
      <c r="D153" s="202"/>
      <c r="E153" s="204"/>
      <c r="F153" s="202"/>
      <c r="G153" s="202"/>
      <c r="H153" s="202"/>
      <c r="I153" s="202"/>
      <c r="J153" s="202"/>
      <c r="K153" s="202"/>
      <c r="L153" s="202"/>
      <c r="M153" s="202"/>
      <c r="N153" s="202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ht="15.75" customHeight="1">
      <c r="A154" s="202"/>
      <c r="B154" s="202"/>
      <c r="C154" s="203"/>
      <c r="D154" s="202"/>
      <c r="E154" s="204"/>
      <c r="F154" s="202"/>
      <c r="G154" s="202"/>
      <c r="H154" s="202"/>
      <c r="I154" s="202"/>
      <c r="J154" s="202"/>
      <c r="K154" s="202"/>
      <c r="L154" s="202"/>
      <c r="M154" s="202"/>
      <c r="N154" s="202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ht="15.75" customHeight="1">
      <c r="A155" s="202"/>
      <c r="B155" s="202"/>
      <c r="C155" s="203"/>
      <c r="D155" s="202"/>
      <c r="E155" s="204"/>
      <c r="F155" s="202"/>
      <c r="G155" s="202"/>
      <c r="H155" s="202"/>
      <c r="I155" s="202"/>
      <c r="J155" s="202"/>
      <c r="K155" s="202"/>
      <c r="L155" s="202"/>
      <c r="M155" s="202"/>
      <c r="N155" s="202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ht="15.75" customHeight="1">
      <c r="A156" s="202"/>
      <c r="B156" s="202"/>
      <c r="C156" s="203"/>
      <c r="D156" s="202"/>
      <c r="E156" s="204"/>
      <c r="F156" s="202"/>
      <c r="G156" s="202"/>
      <c r="H156" s="202"/>
      <c r="I156" s="202"/>
      <c r="J156" s="202"/>
      <c r="K156" s="202"/>
      <c r="L156" s="202"/>
      <c r="M156" s="202"/>
      <c r="N156" s="202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ht="15.75" customHeight="1">
      <c r="A157" s="202"/>
      <c r="B157" s="202"/>
      <c r="C157" s="203"/>
      <c r="D157" s="202"/>
      <c r="E157" s="204"/>
      <c r="F157" s="202"/>
      <c r="G157" s="202"/>
      <c r="H157" s="202"/>
      <c r="I157" s="202"/>
      <c r="J157" s="202"/>
      <c r="K157" s="202"/>
      <c r="L157" s="202"/>
      <c r="M157" s="202"/>
      <c r="N157" s="202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ht="15.75" customHeight="1">
      <c r="A158" s="202"/>
      <c r="B158" s="202"/>
      <c r="C158" s="203"/>
      <c r="D158" s="202"/>
      <c r="E158" s="204"/>
      <c r="F158" s="202"/>
      <c r="G158" s="202"/>
      <c r="H158" s="202"/>
      <c r="I158" s="202"/>
      <c r="J158" s="202"/>
      <c r="K158" s="202"/>
      <c r="L158" s="202"/>
      <c r="M158" s="202"/>
      <c r="N158" s="202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ht="15.75" customHeight="1">
      <c r="A159" s="202"/>
      <c r="B159" s="202"/>
      <c r="C159" s="203"/>
      <c r="D159" s="202"/>
      <c r="E159" s="204"/>
      <c r="F159" s="202"/>
      <c r="G159" s="202"/>
      <c r="H159" s="202"/>
      <c r="I159" s="202"/>
      <c r="J159" s="202"/>
      <c r="K159" s="202"/>
      <c r="L159" s="202"/>
      <c r="M159" s="202"/>
      <c r="N159" s="202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ht="15.75" customHeight="1">
      <c r="A160" s="202"/>
      <c r="B160" s="202"/>
      <c r="C160" s="203"/>
      <c r="D160" s="202"/>
      <c r="E160" s="204"/>
      <c r="F160" s="202"/>
      <c r="G160" s="202"/>
      <c r="H160" s="202"/>
      <c r="I160" s="202"/>
      <c r="J160" s="202"/>
      <c r="K160" s="202"/>
      <c r="L160" s="202"/>
      <c r="M160" s="202"/>
      <c r="N160" s="202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ht="15.75" customHeight="1">
      <c r="A161" s="202"/>
      <c r="B161" s="202"/>
      <c r="C161" s="203"/>
      <c r="D161" s="202"/>
      <c r="E161" s="204"/>
      <c r="F161" s="202"/>
      <c r="G161" s="202"/>
      <c r="H161" s="202"/>
      <c r="I161" s="202"/>
      <c r="J161" s="202"/>
      <c r="K161" s="202"/>
      <c r="L161" s="202"/>
      <c r="M161" s="202"/>
      <c r="N161" s="202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ht="15.75" customHeight="1">
      <c r="A162" s="202"/>
      <c r="B162" s="202"/>
      <c r="C162" s="203"/>
      <c r="D162" s="202"/>
      <c r="E162" s="204"/>
      <c r="F162" s="202"/>
      <c r="G162" s="202"/>
      <c r="H162" s="202"/>
      <c r="I162" s="202"/>
      <c r="J162" s="202"/>
      <c r="K162" s="202"/>
      <c r="L162" s="202"/>
      <c r="M162" s="202"/>
      <c r="N162" s="202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ht="15.75" customHeight="1">
      <c r="A163" s="202"/>
      <c r="B163" s="202"/>
      <c r="C163" s="203"/>
      <c r="D163" s="202"/>
      <c r="E163" s="204"/>
      <c r="F163" s="202"/>
      <c r="G163" s="202"/>
      <c r="H163" s="202"/>
      <c r="I163" s="202"/>
      <c r="J163" s="202"/>
      <c r="K163" s="202"/>
      <c r="L163" s="202"/>
      <c r="M163" s="202"/>
      <c r="N163" s="202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ht="15.75" customHeight="1">
      <c r="A164" s="202"/>
      <c r="B164" s="202"/>
      <c r="C164" s="203"/>
      <c r="D164" s="202"/>
      <c r="E164" s="204"/>
      <c r="F164" s="202"/>
      <c r="G164" s="202"/>
      <c r="H164" s="202"/>
      <c r="I164" s="202"/>
      <c r="J164" s="202"/>
      <c r="K164" s="202"/>
      <c r="L164" s="202"/>
      <c r="M164" s="202"/>
      <c r="N164" s="202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ht="15.75" customHeight="1">
      <c r="A165" s="202"/>
      <c r="B165" s="202"/>
      <c r="C165" s="203"/>
      <c r="D165" s="202"/>
      <c r="E165" s="204"/>
      <c r="F165" s="202"/>
      <c r="G165" s="202"/>
      <c r="H165" s="202"/>
      <c r="I165" s="202"/>
      <c r="J165" s="202"/>
      <c r="K165" s="202"/>
      <c r="L165" s="202"/>
      <c r="M165" s="202"/>
      <c r="N165" s="202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ht="15.75" customHeight="1">
      <c r="A166" s="202"/>
      <c r="B166" s="202"/>
      <c r="C166" s="203"/>
      <c r="D166" s="202"/>
      <c r="E166" s="204"/>
      <c r="F166" s="202"/>
      <c r="G166" s="202"/>
      <c r="H166" s="202"/>
      <c r="I166" s="202"/>
      <c r="J166" s="202"/>
      <c r="K166" s="202"/>
      <c r="L166" s="202"/>
      <c r="M166" s="202"/>
      <c r="N166" s="202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ht="15.75" customHeight="1">
      <c r="A167" s="202"/>
      <c r="B167" s="202"/>
      <c r="C167" s="203"/>
      <c r="D167" s="202"/>
      <c r="E167" s="204"/>
      <c r="F167" s="202"/>
      <c r="G167" s="202"/>
      <c r="H167" s="202"/>
      <c r="I167" s="202"/>
      <c r="J167" s="202"/>
      <c r="K167" s="202"/>
      <c r="L167" s="202"/>
      <c r="M167" s="202"/>
      <c r="N167" s="202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ht="15.75" customHeight="1">
      <c r="A168" s="202"/>
      <c r="B168" s="202"/>
      <c r="C168" s="203"/>
      <c r="D168" s="202"/>
      <c r="E168" s="204"/>
      <c r="F168" s="202"/>
      <c r="G168" s="202"/>
      <c r="H168" s="202"/>
      <c r="I168" s="202"/>
      <c r="J168" s="202"/>
      <c r="K168" s="202"/>
      <c r="L168" s="202"/>
      <c r="M168" s="202"/>
      <c r="N168" s="202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ht="15.75" customHeight="1">
      <c r="A169" s="202"/>
      <c r="B169" s="202"/>
      <c r="C169" s="203"/>
      <c r="D169" s="202"/>
      <c r="E169" s="204"/>
      <c r="F169" s="202"/>
      <c r="G169" s="202"/>
      <c r="H169" s="202"/>
      <c r="I169" s="202"/>
      <c r="J169" s="202"/>
      <c r="K169" s="202"/>
      <c r="L169" s="202"/>
      <c r="M169" s="202"/>
      <c r="N169" s="202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ht="15.75" customHeight="1">
      <c r="A170" s="202"/>
      <c r="B170" s="202"/>
      <c r="C170" s="203"/>
      <c r="D170" s="202"/>
      <c r="E170" s="204"/>
      <c r="F170" s="202"/>
      <c r="G170" s="202"/>
      <c r="H170" s="202"/>
      <c r="I170" s="202"/>
      <c r="J170" s="202"/>
      <c r="K170" s="202"/>
      <c r="L170" s="202"/>
      <c r="M170" s="202"/>
      <c r="N170" s="202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ht="15.75" customHeight="1">
      <c r="A171" s="202"/>
      <c r="B171" s="202"/>
      <c r="C171" s="203"/>
      <c r="D171" s="202"/>
      <c r="E171" s="204"/>
      <c r="F171" s="202"/>
      <c r="G171" s="202"/>
      <c r="H171" s="202"/>
      <c r="I171" s="202"/>
      <c r="J171" s="202"/>
      <c r="K171" s="202"/>
      <c r="L171" s="202"/>
      <c r="M171" s="202"/>
      <c r="N171" s="202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ht="15.75" customHeight="1">
      <c r="A172" s="202"/>
      <c r="B172" s="202"/>
      <c r="C172" s="203"/>
      <c r="D172" s="202"/>
      <c r="E172" s="204"/>
      <c r="F172" s="202"/>
      <c r="G172" s="202"/>
      <c r="H172" s="202"/>
      <c r="I172" s="202"/>
      <c r="J172" s="202"/>
      <c r="K172" s="202"/>
      <c r="L172" s="202"/>
      <c r="M172" s="202"/>
      <c r="N172" s="202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ht="15.75" customHeight="1">
      <c r="A173" s="202"/>
      <c r="B173" s="202"/>
      <c r="C173" s="203"/>
      <c r="D173" s="202"/>
      <c r="E173" s="204"/>
      <c r="F173" s="202"/>
      <c r="G173" s="202"/>
      <c r="H173" s="202"/>
      <c r="I173" s="202"/>
      <c r="J173" s="202"/>
      <c r="K173" s="202"/>
      <c r="L173" s="202"/>
      <c r="M173" s="202"/>
      <c r="N173" s="202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ht="15.75" customHeight="1">
      <c r="A174" s="202"/>
      <c r="B174" s="202"/>
      <c r="C174" s="203"/>
      <c r="D174" s="202"/>
      <c r="E174" s="204"/>
      <c r="F174" s="202"/>
      <c r="G174" s="202"/>
      <c r="H174" s="202"/>
      <c r="I174" s="202"/>
      <c r="J174" s="202"/>
      <c r="K174" s="202"/>
      <c r="L174" s="202"/>
      <c r="M174" s="202"/>
      <c r="N174" s="202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ht="15.75" customHeight="1">
      <c r="A175" s="202"/>
      <c r="B175" s="202"/>
      <c r="C175" s="203"/>
      <c r="D175" s="202"/>
      <c r="E175" s="204"/>
      <c r="F175" s="202"/>
      <c r="G175" s="202"/>
      <c r="H175" s="202"/>
      <c r="I175" s="202"/>
      <c r="J175" s="202"/>
      <c r="K175" s="202"/>
      <c r="L175" s="202"/>
      <c r="M175" s="202"/>
      <c r="N175" s="202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ht="15.75" customHeight="1">
      <c r="A176" s="202"/>
      <c r="B176" s="202"/>
      <c r="C176" s="203"/>
      <c r="D176" s="202"/>
      <c r="E176" s="204"/>
      <c r="F176" s="202"/>
      <c r="G176" s="202"/>
      <c r="H176" s="202"/>
      <c r="I176" s="202"/>
      <c r="J176" s="202"/>
      <c r="K176" s="202"/>
      <c r="L176" s="202"/>
      <c r="M176" s="202"/>
      <c r="N176" s="202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ht="15.75" customHeight="1">
      <c r="A177" s="202"/>
      <c r="B177" s="202"/>
      <c r="C177" s="203"/>
      <c r="D177" s="202"/>
      <c r="E177" s="204"/>
      <c r="F177" s="202"/>
      <c r="G177" s="202"/>
      <c r="H177" s="202"/>
      <c r="I177" s="202"/>
      <c r="J177" s="202"/>
      <c r="K177" s="202"/>
      <c r="L177" s="202"/>
      <c r="M177" s="202"/>
      <c r="N177" s="202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ht="15.75" customHeight="1">
      <c r="A178" s="202"/>
      <c r="B178" s="202"/>
      <c r="C178" s="203"/>
      <c r="D178" s="202"/>
      <c r="E178" s="204"/>
      <c r="F178" s="202"/>
      <c r="G178" s="202"/>
      <c r="H178" s="202"/>
      <c r="I178" s="202"/>
      <c r="J178" s="202"/>
      <c r="K178" s="202"/>
      <c r="L178" s="202"/>
      <c r="M178" s="202"/>
      <c r="N178" s="202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ht="15.75" customHeight="1">
      <c r="A179" s="202"/>
      <c r="B179" s="202"/>
      <c r="C179" s="203"/>
      <c r="D179" s="202"/>
      <c r="E179" s="204"/>
      <c r="F179" s="202"/>
      <c r="G179" s="202"/>
      <c r="H179" s="202"/>
      <c r="I179" s="202"/>
      <c r="J179" s="202"/>
      <c r="K179" s="202"/>
      <c r="L179" s="202"/>
      <c r="M179" s="202"/>
      <c r="N179" s="202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ht="15.75" customHeight="1">
      <c r="A180" s="202"/>
      <c r="B180" s="202"/>
      <c r="C180" s="203"/>
      <c r="D180" s="202"/>
      <c r="E180" s="204"/>
      <c r="F180" s="202"/>
      <c r="G180" s="202"/>
      <c r="H180" s="202"/>
      <c r="I180" s="202"/>
      <c r="J180" s="202"/>
      <c r="K180" s="202"/>
      <c r="L180" s="202"/>
      <c r="M180" s="202"/>
      <c r="N180" s="202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ht="15.75" customHeight="1">
      <c r="A181" s="202"/>
      <c r="B181" s="202"/>
      <c r="C181" s="203"/>
      <c r="D181" s="202"/>
      <c r="E181" s="204"/>
      <c r="F181" s="202"/>
      <c r="G181" s="202"/>
      <c r="H181" s="202"/>
      <c r="I181" s="202"/>
      <c r="J181" s="202"/>
      <c r="K181" s="202"/>
      <c r="L181" s="202"/>
      <c r="M181" s="202"/>
      <c r="N181" s="202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ht="15.75" customHeight="1">
      <c r="A182" s="202"/>
      <c r="B182" s="202"/>
      <c r="C182" s="203"/>
      <c r="D182" s="202"/>
      <c r="E182" s="204"/>
      <c r="F182" s="202"/>
      <c r="G182" s="202"/>
      <c r="H182" s="202"/>
      <c r="I182" s="202"/>
      <c r="J182" s="202"/>
      <c r="K182" s="202"/>
      <c r="L182" s="202"/>
      <c r="M182" s="202"/>
      <c r="N182" s="202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ht="15.75" customHeight="1">
      <c r="A183" s="202"/>
      <c r="B183" s="202"/>
      <c r="C183" s="203"/>
      <c r="D183" s="202"/>
      <c r="E183" s="204"/>
      <c r="F183" s="202"/>
      <c r="G183" s="202"/>
      <c r="H183" s="202"/>
      <c r="I183" s="202"/>
      <c r="J183" s="202"/>
      <c r="K183" s="202"/>
      <c r="L183" s="202"/>
      <c r="M183" s="202"/>
      <c r="N183" s="202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ht="15.75" customHeight="1">
      <c r="A184" s="202"/>
      <c r="B184" s="202"/>
      <c r="C184" s="203"/>
      <c r="D184" s="202"/>
      <c r="E184" s="204"/>
      <c r="F184" s="202"/>
      <c r="G184" s="202"/>
      <c r="H184" s="202"/>
      <c r="I184" s="202"/>
      <c r="J184" s="202"/>
      <c r="K184" s="202"/>
      <c r="L184" s="202"/>
      <c r="M184" s="202"/>
      <c r="N184" s="202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t="15.75" customHeight="1">
      <c r="A185" s="202"/>
      <c r="B185" s="202"/>
      <c r="C185" s="203"/>
      <c r="D185" s="202"/>
      <c r="E185" s="204"/>
      <c r="F185" s="202"/>
      <c r="G185" s="202"/>
      <c r="H185" s="202"/>
      <c r="I185" s="202"/>
      <c r="J185" s="202"/>
      <c r="K185" s="202"/>
      <c r="L185" s="202"/>
      <c r="M185" s="202"/>
      <c r="N185" s="202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ht="15.75" customHeight="1">
      <c r="A186" s="202"/>
      <c r="B186" s="202"/>
      <c r="C186" s="203"/>
      <c r="D186" s="202"/>
      <c r="E186" s="204"/>
      <c r="F186" s="202"/>
      <c r="G186" s="202"/>
      <c r="H186" s="202"/>
      <c r="I186" s="202"/>
      <c r="J186" s="202"/>
      <c r="K186" s="202"/>
      <c r="L186" s="202"/>
      <c r="M186" s="202"/>
      <c r="N186" s="202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ht="15.75" customHeight="1">
      <c r="A187" s="202"/>
      <c r="B187" s="202"/>
      <c r="C187" s="203"/>
      <c r="D187" s="202"/>
      <c r="E187" s="204"/>
      <c r="F187" s="202"/>
      <c r="G187" s="202"/>
      <c r="H187" s="202"/>
      <c r="I187" s="202"/>
      <c r="J187" s="202"/>
      <c r="K187" s="202"/>
      <c r="L187" s="202"/>
      <c r="M187" s="202"/>
      <c r="N187" s="202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ht="15.75" customHeight="1">
      <c r="A188" s="202"/>
      <c r="B188" s="202"/>
      <c r="C188" s="203"/>
      <c r="D188" s="202"/>
      <c r="E188" s="204"/>
      <c r="F188" s="202"/>
      <c r="G188" s="202"/>
      <c r="H188" s="202"/>
      <c r="I188" s="202"/>
      <c r="J188" s="202"/>
      <c r="K188" s="202"/>
      <c r="L188" s="202"/>
      <c r="M188" s="202"/>
      <c r="N188" s="202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ht="15.75" customHeight="1">
      <c r="A189" s="202"/>
      <c r="B189" s="202"/>
      <c r="C189" s="203"/>
      <c r="D189" s="202"/>
      <c r="E189" s="204"/>
      <c r="F189" s="202"/>
      <c r="G189" s="202"/>
      <c r="H189" s="202"/>
      <c r="I189" s="202"/>
      <c r="J189" s="202"/>
      <c r="K189" s="202"/>
      <c r="L189" s="202"/>
      <c r="M189" s="202"/>
      <c r="N189" s="202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ht="15.75" customHeight="1">
      <c r="A190" s="202"/>
      <c r="B190" s="202"/>
      <c r="C190" s="203"/>
      <c r="D190" s="202"/>
      <c r="E190" s="204"/>
      <c r="F190" s="202"/>
      <c r="G190" s="202"/>
      <c r="H190" s="202"/>
      <c r="I190" s="202"/>
      <c r="J190" s="202"/>
      <c r="K190" s="202"/>
      <c r="L190" s="202"/>
      <c r="M190" s="202"/>
      <c r="N190" s="202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ht="15.75" customHeight="1">
      <c r="A191" s="202"/>
      <c r="B191" s="202"/>
      <c r="C191" s="203"/>
      <c r="D191" s="202"/>
      <c r="E191" s="204"/>
      <c r="F191" s="202"/>
      <c r="G191" s="202"/>
      <c r="H191" s="202"/>
      <c r="I191" s="202"/>
      <c r="J191" s="202"/>
      <c r="K191" s="202"/>
      <c r="L191" s="202"/>
      <c r="M191" s="202"/>
      <c r="N191" s="202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ht="15.75" customHeight="1">
      <c r="A192" s="202"/>
      <c r="B192" s="202"/>
      <c r="C192" s="203"/>
      <c r="D192" s="202"/>
      <c r="E192" s="204"/>
      <c r="F192" s="202"/>
      <c r="G192" s="202"/>
      <c r="H192" s="202"/>
      <c r="I192" s="202"/>
      <c r="J192" s="202"/>
      <c r="K192" s="202"/>
      <c r="L192" s="202"/>
      <c r="M192" s="202"/>
      <c r="N192" s="202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ht="15.75" customHeight="1">
      <c r="A193" s="202"/>
      <c r="B193" s="202"/>
      <c r="C193" s="203"/>
      <c r="D193" s="202"/>
      <c r="E193" s="204"/>
      <c r="F193" s="202"/>
      <c r="G193" s="202"/>
      <c r="H193" s="202"/>
      <c r="I193" s="202"/>
      <c r="J193" s="202"/>
      <c r="K193" s="202"/>
      <c r="L193" s="202"/>
      <c r="M193" s="202"/>
      <c r="N193" s="202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ht="15.75" customHeight="1">
      <c r="A194" s="202"/>
      <c r="B194" s="202"/>
      <c r="C194" s="203"/>
      <c r="D194" s="202"/>
      <c r="E194" s="204"/>
      <c r="F194" s="202"/>
      <c r="G194" s="202"/>
      <c r="H194" s="202"/>
      <c r="I194" s="202"/>
      <c r="J194" s="202"/>
      <c r="K194" s="202"/>
      <c r="L194" s="202"/>
      <c r="M194" s="202"/>
      <c r="N194" s="202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ht="15.75" customHeight="1">
      <c r="A195" s="202"/>
      <c r="B195" s="202"/>
      <c r="C195" s="203"/>
      <c r="D195" s="202"/>
      <c r="E195" s="204"/>
      <c r="F195" s="202"/>
      <c r="G195" s="202"/>
      <c r="H195" s="202"/>
      <c r="I195" s="202"/>
      <c r="J195" s="202"/>
      <c r="K195" s="202"/>
      <c r="L195" s="202"/>
      <c r="M195" s="202"/>
      <c r="N195" s="202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ht="15.75" customHeight="1">
      <c r="A196" s="202"/>
      <c r="B196" s="202"/>
      <c r="C196" s="203"/>
      <c r="D196" s="202"/>
      <c r="E196" s="204"/>
      <c r="F196" s="202"/>
      <c r="G196" s="202"/>
      <c r="H196" s="202"/>
      <c r="I196" s="202"/>
      <c r="J196" s="202"/>
      <c r="K196" s="202"/>
      <c r="L196" s="202"/>
      <c r="M196" s="202"/>
      <c r="N196" s="202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ht="15.75" customHeight="1">
      <c r="A197" s="202"/>
      <c r="B197" s="202"/>
      <c r="C197" s="203"/>
      <c r="D197" s="202"/>
      <c r="E197" s="204"/>
      <c r="F197" s="202"/>
      <c r="G197" s="202"/>
      <c r="H197" s="202"/>
      <c r="I197" s="202"/>
      <c r="J197" s="202"/>
      <c r="K197" s="202"/>
      <c r="L197" s="202"/>
      <c r="M197" s="202"/>
      <c r="N197" s="202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ht="15.75" customHeight="1">
      <c r="A198" s="202"/>
      <c r="B198" s="202"/>
      <c r="C198" s="203"/>
      <c r="D198" s="202"/>
      <c r="E198" s="204"/>
      <c r="F198" s="202"/>
      <c r="G198" s="202"/>
      <c r="H198" s="202"/>
      <c r="I198" s="202"/>
      <c r="J198" s="202"/>
      <c r="K198" s="202"/>
      <c r="L198" s="202"/>
      <c r="M198" s="202"/>
      <c r="N198" s="202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ht="15.75" customHeight="1">
      <c r="A199" s="202"/>
      <c r="B199" s="202"/>
      <c r="C199" s="203"/>
      <c r="D199" s="202"/>
      <c r="E199" s="204"/>
      <c r="F199" s="202"/>
      <c r="G199" s="202"/>
      <c r="H199" s="202"/>
      <c r="I199" s="202"/>
      <c r="J199" s="202"/>
      <c r="K199" s="202"/>
      <c r="L199" s="202"/>
      <c r="M199" s="202"/>
      <c r="N199" s="202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ht="15.75" customHeight="1">
      <c r="A200" s="202"/>
      <c r="B200" s="202"/>
      <c r="C200" s="203"/>
      <c r="D200" s="202"/>
      <c r="E200" s="204"/>
      <c r="F200" s="202"/>
      <c r="G200" s="202"/>
      <c r="H200" s="202"/>
      <c r="I200" s="202"/>
      <c r="J200" s="202"/>
      <c r="K200" s="202"/>
      <c r="L200" s="202"/>
      <c r="M200" s="202"/>
      <c r="N200" s="20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ht="15.75" customHeight="1">
      <c r="A201" s="202"/>
      <c r="B201" s="202"/>
      <c r="C201" s="203"/>
      <c r="D201" s="202"/>
      <c r="E201" s="204"/>
      <c r="F201" s="202"/>
      <c r="G201" s="202"/>
      <c r="H201" s="202"/>
      <c r="I201" s="202"/>
      <c r="J201" s="202"/>
      <c r="K201" s="202"/>
      <c r="L201" s="202"/>
      <c r="M201" s="202"/>
      <c r="N201" s="202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ht="15.75" customHeight="1">
      <c r="A202" s="202"/>
      <c r="B202" s="202"/>
      <c r="C202" s="203"/>
      <c r="D202" s="202"/>
      <c r="E202" s="204"/>
      <c r="F202" s="202"/>
      <c r="G202" s="202"/>
      <c r="H202" s="202"/>
      <c r="I202" s="202"/>
      <c r="J202" s="202"/>
      <c r="K202" s="202"/>
      <c r="L202" s="202"/>
      <c r="M202" s="202"/>
      <c r="N202" s="202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ht="15.75" customHeight="1">
      <c r="A203" s="202"/>
      <c r="B203" s="202"/>
      <c r="C203" s="203"/>
      <c r="D203" s="202"/>
      <c r="E203" s="204"/>
      <c r="F203" s="202"/>
      <c r="G203" s="202"/>
      <c r="H203" s="202"/>
      <c r="I203" s="202"/>
      <c r="J203" s="202"/>
      <c r="K203" s="202"/>
      <c r="L203" s="202"/>
      <c r="M203" s="202"/>
      <c r="N203" s="202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ht="15.75" customHeight="1">
      <c r="A204" s="202"/>
      <c r="B204" s="202"/>
      <c r="C204" s="203"/>
      <c r="D204" s="202"/>
      <c r="E204" s="204"/>
      <c r="F204" s="202"/>
      <c r="G204" s="202"/>
      <c r="H204" s="202"/>
      <c r="I204" s="202"/>
      <c r="J204" s="202"/>
      <c r="K204" s="202"/>
      <c r="L204" s="202"/>
      <c r="M204" s="202"/>
      <c r="N204" s="202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ht="15.75" customHeight="1">
      <c r="A205" s="202"/>
      <c r="B205" s="202"/>
      <c r="C205" s="203"/>
      <c r="D205" s="202"/>
      <c r="E205" s="204"/>
      <c r="F205" s="202"/>
      <c r="G205" s="202"/>
      <c r="H205" s="202"/>
      <c r="I205" s="202"/>
      <c r="J205" s="202"/>
      <c r="K205" s="202"/>
      <c r="L205" s="202"/>
      <c r="M205" s="202"/>
      <c r="N205" s="202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ht="15.75" customHeight="1">
      <c r="A206" s="202"/>
      <c r="B206" s="202"/>
      <c r="C206" s="203"/>
      <c r="D206" s="202"/>
      <c r="E206" s="204"/>
      <c r="F206" s="202"/>
      <c r="G206" s="202"/>
      <c r="H206" s="202"/>
      <c r="I206" s="202"/>
      <c r="J206" s="202"/>
      <c r="K206" s="202"/>
      <c r="L206" s="202"/>
      <c r="M206" s="202"/>
      <c r="N206" s="202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ht="15.75" customHeight="1">
      <c r="A207" s="202"/>
      <c r="B207" s="202"/>
      <c r="C207" s="203"/>
      <c r="D207" s="202"/>
      <c r="E207" s="204"/>
      <c r="F207" s="202"/>
      <c r="G207" s="202"/>
      <c r="H207" s="202"/>
      <c r="I207" s="202"/>
      <c r="J207" s="202"/>
      <c r="K207" s="202"/>
      <c r="L207" s="202"/>
      <c r="M207" s="202"/>
      <c r="N207" s="202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ht="15.75" customHeight="1">
      <c r="A208" s="202"/>
      <c r="B208" s="202"/>
      <c r="C208" s="203"/>
      <c r="D208" s="202"/>
      <c r="E208" s="204"/>
      <c r="F208" s="202"/>
      <c r="G208" s="202"/>
      <c r="H208" s="202"/>
      <c r="I208" s="202"/>
      <c r="J208" s="202"/>
      <c r="K208" s="202"/>
      <c r="L208" s="202"/>
      <c r="M208" s="202"/>
      <c r="N208" s="202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ht="15.75" customHeight="1">
      <c r="A209" s="202"/>
      <c r="B209" s="202"/>
      <c r="C209" s="203"/>
      <c r="D209" s="202"/>
      <c r="E209" s="204"/>
      <c r="F209" s="202"/>
      <c r="G209" s="202"/>
      <c r="H209" s="202"/>
      <c r="I209" s="202"/>
      <c r="J209" s="202"/>
      <c r="K209" s="202"/>
      <c r="L209" s="202"/>
      <c r="M209" s="202"/>
      <c r="N209" s="202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ht="15.75" customHeight="1">
      <c r="A210" s="202"/>
      <c r="B210" s="202"/>
      <c r="C210" s="203"/>
      <c r="D210" s="202"/>
      <c r="E210" s="204"/>
      <c r="F210" s="202"/>
      <c r="G210" s="202"/>
      <c r="H210" s="202"/>
      <c r="I210" s="202"/>
      <c r="J210" s="202"/>
      <c r="K210" s="202"/>
      <c r="L210" s="202"/>
      <c r="M210" s="202"/>
      <c r="N210" s="202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ht="15.75" customHeight="1">
      <c r="A211" s="202"/>
      <c r="B211" s="202"/>
      <c r="C211" s="203"/>
      <c r="D211" s="202"/>
      <c r="E211" s="204"/>
      <c r="F211" s="202"/>
      <c r="G211" s="202"/>
      <c r="H211" s="202"/>
      <c r="I211" s="202"/>
      <c r="J211" s="202"/>
      <c r="K211" s="202"/>
      <c r="L211" s="202"/>
      <c r="M211" s="202"/>
      <c r="N211" s="202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ht="15.75" customHeight="1">
      <c r="A212" s="202"/>
      <c r="B212" s="202"/>
      <c r="C212" s="203"/>
      <c r="D212" s="202"/>
      <c r="E212" s="204"/>
      <c r="F212" s="202"/>
      <c r="G212" s="202"/>
      <c r="H212" s="202"/>
      <c r="I212" s="202"/>
      <c r="J212" s="202"/>
      <c r="K212" s="202"/>
      <c r="L212" s="202"/>
      <c r="M212" s="202"/>
      <c r="N212" s="202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ht="15.75" customHeight="1">
      <c r="A213" s="202"/>
      <c r="B213" s="202"/>
      <c r="C213" s="203"/>
      <c r="D213" s="202"/>
      <c r="E213" s="204"/>
      <c r="F213" s="202"/>
      <c r="G213" s="202"/>
      <c r="H213" s="202"/>
      <c r="I213" s="202"/>
      <c r="J213" s="202"/>
      <c r="K213" s="202"/>
      <c r="L213" s="202"/>
      <c r="M213" s="202"/>
      <c r="N213" s="202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ht="15.75" customHeight="1">
      <c r="A214" s="202"/>
      <c r="B214" s="202"/>
      <c r="C214" s="203"/>
      <c r="D214" s="202"/>
      <c r="E214" s="204"/>
      <c r="F214" s="202"/>
      <c r="G214" s="202"/>
      <c r="H214" s="202"/>
      <c r="I214" s="202"/>
      <c r="J214" s="202"/>
      <c r="K214" s="202"/>
      <c r="L214" s="202"/>
      <c r="M214" s="202"/>
      <c r="N214" s="202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ht="15.75" customHeight="1">
      <c r="A215" s="202"/>
      <c r="B215" s="202"/>
      <c r="C215" s="203"/>
      <c r="D215" s="202"/>
      <c r="E215" s="204"/>
      <c r="F215" s="202"/>
      <c r="G215" s="202"/>
      <c r="H215" s="202"/>
      <c r="I215" s="202"/>
      <c r="J215" s="202"/>
      <c r="K215" s="202"/>
      <c r="L215" s="202"/>
      <c r="M215" s="202"/>
      <c r="N215" s="202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ht="15.75" customHeight="1">
      <c r="A216" s="202"/>
      <c r="B216" s="202"/>
      <c r="C216" s="203"/>
      <c r="D216" s="202"/>
      <c r="E216" s="204"/>
      <c r="F216" s="202"/>
      <c r="G216" s="202"/>
      <c r="H216" s="202"/>
      <c r="I216" s="202"/>
      <c r="J216" s="202"/>
      <c r="K216" s="202"/>
      <c r="L216" s="202"/>
      <c r="M216" s="202"/>
      <c r="N216" s="202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ht="15.75" customHeight="1">
      <c r="A217" s="202"/>
      <c r="B217" s="202"/>
      <c r="C217" s="203"/>
      <c r="D217" s="202"/>
      <c r="E217" s="204"/>
      <c r="F217" s="202"/>
      <c r="G217" s="202"/>
      <c r="H217" s="202"/>
      <c r="I217" s="202"/>
      <c r="J217" s="202"/>
      <c r="K217" s="202"/>
      <c r="L217" s="202"/>
      <c r="M217" s="202"/>
      <c r="N217" s="202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ht="15.75" customHeight="1">
      <c r="A218" s="202"/>
      <c r="B218" s="202"/>
      <c r="C218" s="203"/>
      <c r="D218" s="202"/>
      <c r="E218" s="204"/>
      <c r="F218" s="202"/>
      <c r="G218" s="202"/>
      <c r="H218" s="202"/>
      <c r="I218" s="202"/>
      <c r="J218" s="202"/>
      <c r="K218" s="202"/>
      <c r="L218" s="202"/>
      <c r="M218" s="202"/>
      <c r="N218" s="202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ht="15.75" customHeight="1">
      <c r="A219" s="202"/>
      <c r="B219" s="202"/>
      <c r="C219" s="203"/>
      <c r="D219" s="202"/>
      <c r="E219" s="204"/>
      <c r="F219" s="202"/>
      <c r="G219" s="202"/>
      <c r="H219" s="202"/>
      <c r="I219" s="202"/>
      <c r="J219" s="202"/>
      <c r="K219" s="202"/>
      <c r="L219" s="202"/>
      <c r="M219" s="202"/>
      <c r="N219" s="202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ht="15.75" customHeight="1">
      <c r="A220" s="202"/>
      <c r="B220" s="202"/>
      <c r="C220" s="203"/>
      <c r="D220" s="202"/>
      <c r="E220" s="204"/>
      <c r="F220" s="202"/>
      <c r="G220" s="202"/>
      <c r="H220" s="202"/>
      <c r="I220" s="202"/>
      <c r="J220" s="202"/>
      <c r="K220" s="202"/>
      <c r="L220" s="202"/>
      <c r="M220" s="202"/>
      <c r="N220" s="202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ht="15.75" customHeight="1">
      <c r="A221" s="202"/>
      <c r="B221" s="202"/>
      <c r="C221" s="203"/>
      <c r="D221" s="202"/>
      <c r="E221" s="204"/>
      <c r="F221" s="202"/>
      <c r="G221" s="202"/>
      <c r="H221" s="202"/>
      <c r="I221" s="202"/>
      <c r="J221" s="202"/>
      <c r="K221" s="202"/>
      <c r="L221" s="202"/>
      <c r="M221" s="202"/>
      <c r="N221" s="202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ht="15.75" customHeight="1">
      <c r="A222" s="202"/>
      <c r="B222" s="202"/>
      <c r="C222" s="203"/>
      <c r="D222" s="202"/>
      <c r="E222" s="204"/>
      <c r="F222" s="202"/>
      <c r="G222" s="202"/>
      <c r="H222" s="202"/>
      <c r="I222" s="202"/>
      <c r="J222" s="202"/>
      <c r="K222" s="202"/>
      <c r="L222" s="202"/>
      <c r="M222" s="202"/>
      <c r="N222" s="202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ht="15.75" customHeight="1">
      <c r="A223" s="202"/>
      <c r="B223" s="202"/>
      <c r="C223" s="203"/>
      <c r="D223" s="202"/>
      <c r="E223" s="204"/>
      <c r="F223" s="202"/>
      <c r="G223" s="202"/>
      <c r="H223" s="202"/>
      <c r="I223" s="202"/>
      <c r="J223" s="202"/>
      <c r="K223" s="202"/>
      <c r="L223" s="202"/>
      <c r="M223" s="202"/>
      <c r="N223" s="202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ht="15.75" customHeight="1">
      <c r="A224" s="202"/>
      <c r="B224" s="202"/>
      <c r="C224" s="203"/>
      <c r="D224" s="202"/>
      <c r="E224" s="204"/>
      <c r="F224" s="202"/>
      <c r="G224" s="202"/>
      <c r="H224" s="202"/>
      <c r="I224" s="202"/>
      <c r="J224" s="202"/>
      <c r="K224" s="202"/>
      <c r="L224" s="202"/>
      <c r="M224" s="202"/>
      <c r="N224" s="202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ht="15.75" customHeight="1">
      <c r="A225" s="202"/>
      <c r="B225" s="202"/>
      <c r="C225" s="203"/>
      <c r="D225" s="202"/>
      <c r="E225" s="204"/>
      <c r="F225" s="202"/>
      <c r="G225" s="202"/>
      <c r="H225" s="202"/>
      <c r="I225" s="202"/>
      <c r="J225" s="202"/>
      <c r="K225" s="202"/>
      <c r="L225" s="202"/>
      <c r="M225" s="202"/>
      <c r="N225" s="202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ht="15.75" customHeight="1">
      <c r="A226" s="202"/>
      <c r="B226" s="202"/>
      <c r="C226" s="203"/>
      <c r="D226" s="202"/>
      <c r="E226" s="204"/>
      <c r="F226" s="202"/>
      <c r="G226" s="202"/>
      <c r="H226" s="202"/>
      <c r="I226" s="202"/>
      <c r="J226" s="202"/>
      <c r="K226" s="202"/>
      <c r="L226" s="202"/>
      <c r="M226" s="202"/>
      <c r="N226" s="202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ht="15.75" customHeight="1">
      <c r="A227" s="202"/>
      <c r="B227" s="202"/>
      <c r="C227" s="203"/>
      <c r="D227" s="202"/>
      <c r="E227" s="204"/>
      <c r="F227" s="202"/>
      <c r="G227" s="202"/>
      <c r="H227" s="202"/>
      <c r="I227" s="202"/>
      <c r="J227" s="202"/>
      <c r="K227" s="202"/>
      <c r="L227" s="202"/>
      <c r="M227" s="202"/>
      <c r="N227" s="202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ht="15.75" customHeight="1">
      <c r="A228" s="202"/>
      <c r="B228" s="202"/>
      <c r="C228" s="203"/>
      <c r="D228" s="202"/>
      <c r="E228" s="204"/>
      <c r="F228" s="202"/>
      <c r="G228" s="202"/>
      <c r="H228" s="202"/>
      <c r="I228" s="202"/>
      <c r="J228" s="202"/>
      <c r="K228" s="202"/>
      <c r="L228" s="202"/>
      <c r="M228" s="202"/>
      <c r="N228" s="202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ht="15.75" customHeight="1">
      <c r="A229" s="202"/>
      <c r="B229" s="202"/>
      <c r="C229" s="203"/>
      <c r="D229" s="202"/>
      <c r="E229" s="204"/>
      <c r="F229" s="202"/>
      <c r="G229" s="202"/>
      <c r="H229" s="202"/>
      <c r="I229" s="202"/>
      <c r="J229" s="202"/>
      <c r="K229" s="202"/>
      <c r="L229" s="202"/>
      <c r="M229" s="202"/>
      <c r="N229" s="202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ht="15.75" customHeight="1">
      <c r="A230" s="202"/>
      <c r="B230" s="202"/>
      <c r="C230" s="203"/>
      <c r="D230" s="202"/>
      <c r="E230" s="204"/>
      <c r="F230" s="202"/>
      <c r="G230" s="202"/>
      <c r="H230" s="202"/>
      <c r="I230" s="202"/>
      <c r="J230" s="202"/>
      <c r="K230" s="202"/>
      <c r="L230" s="202"/>
      <c r="M230" s="202"/>
      <c r="N230" s="202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ht="15.75" customHeight="1">
      <c r="A231" s="202"/>
      <c r="B231" s="202"/>
      <c r="C231" s="203"/>
      <c r="D231" s="202"/>
      <c r="E231" s="204"/>
      <c r="F231" s="202"/>
      <c r="G231" s="202"/>
      <c r="H231" s="202"/>
      <c r="I231" s="202"/>
      <c r="J231" s="202"/>
      <c r="K231" s="202"/>
      <c r="L231" s="202"/>
      <c r="M231" s="202"/>
      <c r="N231" s="202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ht="15.75" customHeight="1">
      <c r="A232" s="202"/>
      <c r="B232" s="202"/>
      <c r="C232" s="203"/>
      <c r="D232" s="202"/>
      <c r="E232" s="204"/>
      <c r="F232" s="202"/>
      <c r="G232" s="202"/>
      <c r="H232" s="202"/>
      <c r="I232" s="202"/>
      <c r="J232" s="202"/>
      <c r="K232" s="202"/>
      <c r="L232" s="202"/>
      <c r="M232" s="202"/>
      <c r="N232" s="202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ht="15.75" customHeight="1">
      <c r="A233" s="202"/>
      <c r="B233" s="202"/>
      <c r="C233" s="203"/>
      <c r="D233" s="202"/>
      <c r="E233" s="204"/>
      <c r="F233" s="202"/>
      <c r="G233" s="202"/>
      <c r="H233" s="202"/>
      <c r="I233" s="202"/>
      <c r="J233" s="202"/>
      <c r="K233" s="202"/>
      <c r="L233" s="202"/>
      <c r="M233" s="202"/>
      <c r="N233" s="202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ht="15.75" customHeight="1">
      <c r="A234" s="202"/>
      <c r="B234" s="202"/>
      <c r="C234" s="203"/>
      <c r="D234" s="202"/>
      <c r="E234" s="204"/>
      <c r="F234" s="202"/>
      <c r="G234" s="202"/>
      <c r="H234" s="202"/>
      <c r="I234" s="202"/>
      <c r="J234" s="202"/>
      <c r="K234" s="202"/>
      <c r="L234" s="202"/>
      <c r="M234" s="202"/>
      <c r="N234" s="202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ht="15.75" customHeight="1">
      <c r="A235" s="202"/>
      <c r="B235" s="202"/>
      <c r="C235" s="203"/>
      <c r="D235" s="202"/>
      <c r="E235" s="204"/>
      <c r="F235" s="202"/>
      <c r="G235" s="202"/>
      <c r="H235" s="202"/>
      <c r="I235" s="202"/>
      <c r="J235" s="202"/>
      <c r="K235" s="202"/>
      <c r="L235" s="202"/>
      <c r="M235" s="202"/>
      <c r="N235" s="202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ht="15.75" customHeight="1">
      <c r="A236" s="202"/>
      <c r="B236" s="202"/>
      <c r="C236" s="203"/>
      <c r="D236" s="202"/>
      <c r="E236" s="204"/>
      <c r="F236" s="202"/>
      <c r="G236" s="202"/>
      <c r="H236" s="202"/>
      <c r="I236" s="202"/>
      <c r="J236" s="202"/>
      <c r="K236" s="202"/>
      <c r="L236" s="202"/>
      <c r="M236" s="202"/>
      <c r="N236" s="202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ht="15.75" customHeight="1">
      <c r="A237" s="202"/>
      <c r="B237" s="202"/>
      <c r="C237" s="203"/>
      <c r="D237" s="202"/>
      <c r="E237" s="204"/>
      <c r="F237" s="202"/>
      <c r="G237" s="202"/>
      <c r="H237" s="202"/>
      <c r="I237" s="202"/>
      <c r="J237" s="202"/>
      <c r="K237" s="202"/>
      <c r="L237" s="202"/>
      <c r="M237" s="202"/>
      <c r="N237" s="202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ht="15.75" customHeight="1">
      <c r="A238" s="202"/>
      <c r="B238" s="202"/>
      <c r="C238" s="203"/>
      <c r="D238" s="202"/>
      <c r="E238" s="204"/>
      <c r="F238" s="202"/>
      <c r="G238" s="202"/>
      <c r="H238" s="202"/>
      <c r="I238" s="202"/>
      <c r="J238" s="202"/>
      <c r="K238" s="202"/>
      <c r="L238" s="202"/>
      <c r="M238" s="202"/>
      <c r="N238" s="202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ht="15.75" customHeight="1">
      <c r="A239" s="202"/>
      <c r="B239" s="202"/>
      <c r="C239" s="203"/>
      <c r="D239" s="202"/>
      <c r="E239" s="204"/>
      <c r="F239" s="202"/>
      <c r="G239" s="202"/>
      <c r="H239" s="202"/>
      <c r="I239" s="202"/>
      <c r="J239" s="202"/>
      <c r="K239" s="202"/>
      <c r="L239" s="202"/>
      <c r="M239" s="202"/>
      <c r="N239" s="202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ht="15.75" customHeight="1">
      <c r="A240" s="202"/>
      <c r="B240" s="202"/>
      <c r="C240" s="203"/>
      <c r="D240" s="202"/>
      <c r="E240" s="204"/>
      <c r="F240" s="202"/>
      <c r="G240" s="202"/>
      <c r="H240" s="202"/>
      <c r="I240" s="202"/>
      <c r="J240" s="202"/>
      <c r="K240" s="202"/>
      <c r="L240" s="202"/>
      <c r="M240" s="202"/>
      <c r="N240" s="202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ht="15.75" customHeight="1">
      <c r="A241" s="202"/>
      <c r="B241" s="202"/>
      <c r="C241" s="203"/>
      <c r="D241" s="202"/>
      <c r="E241" s="204"/>
      <c r="F241" s="202"/>
      <c r="G241" s="202"/>
      <c r="H241" s="202"/>
      <c r="I241" s="202"/>
      <c r="J241" s="202"/>
      <c r="K241" s="202"/>
      <c r="L241" s="202"/>
      <c r="M241" s="202"/>
      <c r="N241" s="202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ht="15.75" customHeight="1">
      <c r="A242" s="202"/>
      <c r="B242" s="202"/>
      <c r="C242" s="203"/>
      <c r="D242" s="202"/>
      <c r="E242" s="204"/>
      <c r="F242" s="202"/>
      <c r="G242" s="202"/>
      <c r="H242" s="202"/>
      <c r="I242" s="202"/>
      <c r="J242" s="202"/>
      <c r="K242" s="202"/>
      <c r="L242" s="202"/>
      <c r="M242" s="202"/>
      <c r="N242" s="202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ht="15.75" customHeight="1">
      <c r="A243" s="202"/>
      <c r="B243" s="202"/>
      <c r="C243" s="203"/>
      <c r="D243" s="202"/>
      <c r="E243" s="204"/>
      <c r="F243" s="202"/>
      <c r="G243" s="202"/>
      <c r="H243" s="202"/>
      <c r="I243" s="202"/>
      <c r="J243" s="202"/>
      <c r="K243" s="202"/>
      <c r="L243" s="202"/>
      <c r="M243" s="202"/>
      <c r="N243" s="202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ht="15.75" customHeight="1">
      <c r="A244" s="202"/>
      <c r="B244" s="202"/>
      <c r="C244" s="203"/>
      <c r="D244" s="202"/>
      <c r="E244" s="204"/>
      <c r="F244" s="202"/>
      <c r="G244" s="202"/>
      <c r="H244" s="202"/>
      <c r="I244" s="202"/>
      <c r="J244" s="202"/>
      <c r="K244" s="202"/>
      <c r="L244" s="202"/>
      <c r="M244" s="202"/>
      <c r="N244" s="202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ht="15.75" customHeight="1">
      <c r="A245" s="202"/>
      <c r="B245" s="202"/>
      <c r="C245" s="203"/>
      <c r="D245" s="202"/>
      <c r="E245" s="204"/>
      <c r="F245" s="202"/>
      <c r="G245" s="202"/>
      <c r="H245" s="202"/>
      <c r="I245" s="202"/>
      <c r="J245" s="202"/>
      <c r="K245" s="202"/>
      <c r="L245" s="202"/>
      <c r="M245" s="202"/>
      <c r="N245" s="202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ht="15.75" customHeight="1">
      <c r="A246" s="202"/>
      <c r="B246" s="202"/>
      <c r="C246" s="203"/>
      <c r="D246" s="202"/>
      <c r="E246" s="204"/>
      <c r="F246" s="202"/>
      <c r="G246" s="202"/>
      <c r="H246" s="202"/>
      <c r="I246" s="202"/>
      <c r="J246" s="202"/>
      <c r="K246" s="202"/>
      <c r="L246" s="202"/>
      <c r="M246" s="202"/>
      <c r="N246" s="202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ht="15.75" customHeight="1">
      <c r="A247" s="202"/>
      <c r="B247" s="202"/>
      <c r="C247" s="203"/>
      <c r="D247" s="202"/>
      <c r="E247" s="204"/>
      <c r="F247" s="202"/>
      <c r="G247" s="202"/>
      <c r="H247" s="202"/>
      <c r="I247" s="202"/>
      <c r="J247" s="202"/>
      <c r="K247" s="202"/>
      <c r="L247" s="202"/>
      <c r="M247" s="202"/>
      <c r="N247" s="202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ht="15.75" customHeight="1">
      <c r="A248" s="205"/>
      <c r="B248" s="205"/>
      <c r="C248" s="206"/>
      <c r="D248" s="205"/>
      <c r="E248" s="207"/>
      <c r="F248" s="205"/>
      <c r="G248" s="205"/>
      <c r="H248" s="205"/>
      <c r="I248" s="205"/>
      <c r="J248" s="205"/>
      <c r="K248" s="205"/>
      <c r="L248" s="205"/>
      <c r="M248" s="205"/>
      <c r="N248" s="205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</row>
    <row r="249" spans="1:34" ht="15.75" customHeight="1">
      <c r="A249" s="205"/>
      <c r="B249" s="205"/>
      <c r="C249" s="206"/>
      <c r="D249" s="205"/>
      <c r="E249" s="207"/>
      <c r="F249" s="205"/>
      <c r="G249" s="205"/>
      <c r="H249" s="205"/>
      <c r="I249" s="205"/>
      <c r="J249" s="205"/>
      <c r="K249" s="205"/>
      <c r="L249" s="205"/>
      <c r="M249" s="205"/>
      <c r="N249" s="205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</row>
    <row r="250" spans="1:34" ht="15.75" customHeight="1">
      <c r="A250" s="205"/>
      <c r="B250" s="205"/>
      <c r="C250" s="206"/>
      <c r="D250" s="205"/>
      <c r="E250" s="207"/>
      <c r="F250" s="205"/>
      <c r="G250" s="205"/>
      <c r="H250" s="205"/>
      <c r="I250" s="205"/>
      <c r="J250" s="205"/>
      <c r="K250" s="205"/>
      <c r="L250" s="205"/>
      <c r="M250" s="205"/>
      <c r="N250" s="205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</row>
    <row r="251" spans="1:34" ht="15.75" customHeight="1">
      <c r="A251" s="205"/>
      <c r="B251" s="205"/>
      <c r="C251" s="206"/>
      <c r="D251" s="205"/>
      <c r="E251" s="207"/>
      <c r="F251" s="205"/>
      <c r="G251" s="205"/>
      <c r="H251" s="205"/>
      <c r="I251" s="205"/>
      <c r="J251" s="205"/>
      <c r="K251" s="205"/>
      <c r="L251" s="205"/>
      <c r="M251" s="205"/>
      <c r="N251" s="205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</row>
    <row r="252" spans="1:34" ht="15.75" customHeight="1">
      <c r="A252" s="205"/>
      <c r="B252" s="205"/>
      <c r="C252" s="206"/>
      <c r="D252" s="205"/>
      <c r="E252" s="207"/>
      <c r="F252" s="205"/>
      <c r="G252" s="205"/>
      <c r="H252" s="205"/>
      <c r="I252" s="205"/>
      <c r="J252" s="205"/>
      <c r="K252" s="205"/>
      <c r="L252" s="205"/>
      <c r="M252" s="205"/>
      <c r="N252" s="205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</row>
    <row r="253" spans="1:34" ht="15.75" customHeight="1">
      <c r="A253" s="205"/>
      <c r="B253" s="205"/>
      <c r="C253" s="206"/>
      <c r="D253" s="205"/>
      <c r="E253" s="207"/>
      <c r="F253" s="205"/>
      <c r="G253" s="205"/>
      <c r="H253" s="205"/>
      <c r="I253" s="205"/>
      <c r="J253" s="205"/>
      <c r="K253" s="205"/>
      <c r="L253" s="205"/>
      <c r="M253" s="205"/>
      <c r="N253" s="205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</row>
    <row r="254" spans="1:34" ht="15.75" customHeight="1">
      <c r="A254" s="205"/>
      <c r="B254" s="205"/>
      <c r="C254" s="206"/>
      <c r="D254" s="205"/>
      <c r="E254" s="207"/>
      <c r="F254" s="205"/>
      <c r="G254" s="205"/>
      <c r="H254" s="205"/>
      <c r="I254" s="205"/>
      <c r="J254" s="205"/>
      <c r="K254" s="205"/>
      <c r="L254" s="205"/>
      <c r="M254" s="205"/>
      <c r="N254" s="205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</row>
    <row r="255" spans="1:34" ht="15.75" customHeight="1">
      <c r="A255" s="205"/>
      <c r="B255" s="205"/>
      <c r="C255" s="206"/>
      <c r="D255" s="205"/>
      <c r="E255" s="207"/>
      <c r="F255" s="205"/>
      <c r="G255" s="205"/>
      <c r="H255" s="205"/>
      <c r="I255" s="205"/>
      <c r="J255" s="205"/>
      <c r="K255" s="205"/>
      <c r="L255" s="205"/>
      <c r="M255" s="205"/>
      <c r="N255" s="205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</row>
    <row r="256" spans="1:34" ht="15.75" customHeight="1">
      <c r="A256" s="205"/>
      <c r="B256" s="205"/>
      <c r="C256" s="206"/>
      <c r="D256" s="205"/>
      <c r="E256" s="207"/>
      <c r="F256" s="205"/>
      <c r="G256" s="205"/>
      <c r="H256" s="205"/>
      <c r="I256" s="205"/>
      <c r="J256" s="205"/>
      <c r="K256" s="205"/>
      <c r="L256" s="205"/>
      <c r="M256" s="205"/>
      <c r="N256" s="205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</row>
    <row r="257" spans="1:34" ht="15.75" customHeight="1">
      <c r="A257" s="205"/>
      <c r="B257" s="205"/>
      <c r="C257" s="206"/>
      <c r="D257" s="205"/>
      <c r="E257" s="207"/>
      <c r="F257" s="205"/>
      <c r="G257" s="205"/>
      <c r="H257" s="205"/>
      <c r="I257" s="205"/>
      <c r="J257" s="205"/>
      <c r="K257" s="205"/>
      <c r="L257" s="205"/>
      <c r="M257" s="205"/>
      <c r="N257" s="205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</row>
    <row r="258" spans="1:34" ht="15.75" customHeight="1">
      <c r="A258" s="205"/>
      <c r="B258" s="205"/>
      <c r="C258" s="206"/>
      <c r="D258" s="205"/>
      <c r="E258" s="207"/>
      <c r="F258" s="205"/>
      <c r="G258" s="205"/>
      <c r="H258" s="205"/>
      <c r="I258" s="205"/>
      <c r="J258" s="205"/>
      <c r="K258" s="205"/>
      <c r="L258" s="205"/>
      <c r="M258" s="205"/>
      <c r="N258" s="205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</row>
    <row r="259" spans="1:34" ht="15.75" customHeight="1">
      <c r="A259" s="205"/>
      <c r="B259" s="205"/>
      <c r="C259" s="206"/>
      <c r="D259" s="205"/>
      <c r="E259" s="207"/>
      <c r="F259" s="205"/>
      <c r="G259" s="205"/>
      <c r="H259" s="205"/>
      <c r="I259" s="205"/>
      <c r="J259" s="205"/>
      <c r="K259" s="205"/>
      <c r="L259" s="205"/>
      <c r="M259" s="205"/>
      <c r="N259" s="205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</row>
    <row r="260" spans="1:34" ht="15.75" customHeight="1">
      <c r="A260" s="205"/>
      <c r="B260" s="205"/>
      <c r="C260" s="206"/>
      <c r="D260" s="205"/>
      <c r="E260" s="207"/>
      <c r="F260" s="205"/>
      <c r="G260" s="205"/>
      <c r="H260" s="205"/>
      <c r="I260" s="205"/>
      <c r="J260" s="205"/>
      <c r="K260" s="205"/>
      <c r="L260" s="205"/>
      <c r="M260" s="205"/>
      <c r="N260" s="205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</row>
    <row r="261" spans="1:34" ht="15.75" customHeight="1">
      <c r="A261" s="205"/>
      <c r="B261" s="205"/>
      <c r="C261" s="206"/>
      <c r="D261" s="205"/>
      <c r="E261" s="207"/>
      <c r="F261" s="205"/>
      <c r="G261" s="205"/>
      <c r="H261" s="205"/>
      <c r="I261" s="205"/>
      <c r="J261" s="205"/>
      <c r="K261" s="205"/>
      <c r="L261" s="205"/>
      <c r="M261" s="205"/>
      <c r="N261" s="205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</row>
    <row r="262" spans="1:34" ht="15.75" customHeight="1">
      <c r="A262" s="205"/>
      <c r="B262" s="205"/>
      <c r="C262" s="206"/>
      <c r="D262" s="205"/>
      <c r="E262" s="207"/>
      <c r="F262" s="205"/>
      <c r="G262" s="205"/>
      <c r="H262" s="205"/>
      <c r="I262" s="205"/>
      <c r="J262" s="205"/>
      <c r="K262" s="205"/>
      <c r="L262" s="205"/>
      <c r="M262" s="205"/>
      <c r="N262" s="205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</row>
    <row r="263" spans="1:34" ht="15.75" customHeight="1">
      <c r="A263" s="205"/>
      <c r="B263" s="205"/>
      <c r="C263" s="206"/>
      <c r="D263" s="205"/>
      <c r="E263" s="207"/>
      <c r="F263" s="205"/>
      <c r="G263" s="205"/>
      <c r="H263" s="205"/>
      <c r="I263" s="205"/>
      <c r="J263" s="205"/>
      <c r="K263" s="205"/>
      <c r="L263" s="205"/>
      <c r="M263" s="205"/>
      <c r="N263" s="205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</row>
    <row r="264" spans="1:34" ht="15.75" customHeight="1">
      <c r="A264" s="205"/>
      <c r="B264" s="205"/>
      <c r="C264" s="206"/>
      <c r="D264" s="205"/>
      <c r="E264" s="207"/>
      <c r="F264" s="205"/>
      <c r="G264" s="205"/>
      <c r="H264" s="205"/>
      <c r="I264" s="205"/>
      <c r="J264" s="205"/>
      <c r="K264" s="205"/>
      <c r="L264" s="205"/>
      <c r="M264" s="205"/>
      <c r="N264" s="205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</row>
    <row r="265" spans="1:34" ht="15.75" customHeight="1">
      <c r="A265" s="205"/>
      <c r="B265" s="205"/>
      <c r="C265" s="206"/>
      <c r="D265" s="205"/>
      <c r="E265" s="207"/>
      <c r="F265" s="205"/>
      <c r="G265" s="205"/>
      <c r="H265" s="205"/>
      <c r="I265" s="205"/>
      <c r="J265" s="205"/>
      <c r="K265" s="205"/>
      <c r="L265" s="205"/>
      <c r="M265" s="205"/>
      <c r="N265" s="205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</row>
    <row r="266" spans="1:34" ht="15.75" customHeight="1">
      <c r="A266" s="205"/>
      <c r="B266" s="205"/>
      <c r="C266" s="206"/>
      <c r="D266" s="205"/>
      <c r="E266" s="207"/>
      <c r="F266" s="205"/>
      <c r="G266" s="205"/>
      <c r="H266" s="205"/>
      <c r="I266" s="205"/>
      <c r="J266" s="205"/>
      <c r="K266" s="205"/>
      <c r="L266" s="205"/>
      <c r="M266" s="205"/>
      <c r="N266" s="205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</row>
    <row r="267" spans="1:34" ht="15.75" customHeight="1">
      <c r="A267" s="205"/>
      <c r="B267" s="205"/>
      <c r="C267" s="206"/>
      <c r="D267" s="205"/>
      <c r="E267" s="207"/>
      <c r="F267" s="205"/>
      <c r="G267" s="205"/>
      <c r="H267" s="205"/>
      <c r="I267" s="205"/>
      <c r="J267" s="205"/>
      <c r="K267" s="205"/>
      <c r="L267" s="205"/>
      <c r="M267" s="205"/>
      <c r="N267" s="205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</row>
    <row r="268" spans="1:34" ht="15.75" customHeight="1">
      <c r="A268" s="205"/>
      <c r="B268" s="205"/>
      <c r="C268" s="206"/>
      <c r="D268" s="205"/>
      <c r="E268" s="207"/>
      <c r="F268" s="205"/>
      <c r="G268" s="205"/>
      <c r="H268" s="205"/>
      <c r="I268" s="205"/>
      <c r="J268" s="205"/>
      <c r="K268" s="205"/>
      <c r="L268" s="205"/>
      <c r="M268" s="205"/>
      <c r="N268" s="205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</row>
    <row r="269" spans="1:34" ht="15.75" customHeight="1">
      <c r="A269" s="205"/>
      <c r="B269" s="205"/>
      <c r="C269" s="206"/>
      <c r="D269" s="205"/>
      <c r="E269" s="207"/>
      <c r="F269" s="205"/>
      <c r="G269" s="205"/>
      <c r="H269" s="205"/>
      <c r="I269" s="205"/>
      <c r="J269" s="205"/>
      <c r="K269" s="205"/>
      <c r="L269" s="205"/>
      <c r="M269" s="205"/>
      <c r="N269" s="205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</row>
    <row r="270" spans="1:34" ht="15.75" customHeight="1">
      <c r="A270" s="205"/>
      <c r="B270" s="205"/>
      <c r="C270" s="206"/>
      <c r="D270" s="205"/>
      <c r="E270" s="207"/>
      <c r="F270" s="205"/>
      <c r="G270" s="205"/>
      <c r="H270" s="205"/>
      <c r="I270" s="205"/>
      <c r="J270" s="205"/>
      <c r="K270" s="205"/>
      <c r="L270" s="205"/>
      <c r="M270" s="205"/>
      <c r="N270" s="205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</row>
    <row r="271" spans="1:34" ht="15.75" customHeight="1">
      <c r="A271" s="205"/>
      <c r="B271" s="205"/>
      <c r="C271" s="206"/>
      <c r="D271" s="205"/>
      <c r="E271" s="207"/>
      <c r="F271" s="205"/>
      <c r="G271" s="205"/>
      <c r="H271" s="205"/>
      <c r="I271" s="205"/>
      <c r="J271" s="205"/>
      <c r="K271" s="205"/>
      <c r="L271" s="205"/>
      <c r="M271" s="205"/>
      <c r="N271" s="205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</row>
    <row r="272" spans="1:34" ht="15.75" customHeight="1">
      <c r="A272" s="205"/>
      <c r="B272" s="205"/>
      <c r="C272" s="206"/>
      <c r="D272" s="205"/>
      <c r="E272" s="207"/>
      <c r="F272" s="205"/>
      <c r="G272" s="205"/>
      <c r="H272" s="205"/>
      <c r="I272" s="205"/>
      <c r="J272" s="205"/>
      <c r="K272" s="205"/>
      <c r="L272" s="205"/>
      <c r="M272" s="205"/>
      <c r="N272" s="205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</row>
    <row r="273" spans="1:34" ht="15.75" customHeight="1">
      <c r="A273" s="205"/>
      <c r="B273" s="205"/>
      <c r="C273" s="206"/>
      <c r="D273" s="205"/>
      <c r="E273" s="207"/>
      <c r="F273" s="205"/>
      <c r="G273" s="205"/>
      <c r="H273" s="205"/>
      <c r="I273" s="205"/>
      <c r="J273" s="205"/>
      <c r="K273" s="205"/>
      <c r="L273" s="205"/>
      <c r="M273" s="205"/>
      <c r="N273" s="205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</row>
    <row r="274" spans="1:34" ht="15.75" customHeight="1">
      <c r="A274" s="205"/>
      <c r="B274" s="205"/>
      <c r="C274" s="206"/>
      <c r="D274" s="205"/>
      <c r="E274" s="207"/>
      <c r="F274" s="205"/>
      <c r="G274" s="205"/>
      <c r="H274" s="205"/>
      <c r="I274" s="205"/>
      <c r="J274" s="205"/>
      <c r="K274" s="205"/>
      <c r="L274" s="205"/>
      <c r="M274" s="205"/>
      <c r="N274" s="205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</row>
    <row r="275" spans="1:34" ht="15.75" customHeight="1">
      <c r="A275" s="205"/>
      <c r="B275" s="205"/>
      <c r="C275" s="206"/>
      <c r="D275" s="205"/>
      <c r="E275" s="207"/>
      <c r="F275" s="205"/>
      <c r="G275" s="205"/>
      <c r="H275" s="205"/>
      <c r="I275" s="205"/>
      <c r="J275" s="205"/>
      <c r="K275" s="205"/>
      <c r="L275" s="205"/>
      <c r="M275" s="205"/>
      <c r="N275" s="205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</row>
    <row r="276" spans="1:34" ht="15.75" customHeight="1">
      <c r="A276" s="205"/>
      <c r="B276" s="205"/>
      <c r="C276" s="206"/>
      <c r="D276" s="205"/>
      <c r="E276" s="207"/>
      <c r="F276" s="205"/>
      <c r="G276" s="205"/>
      <c r="H276" s="205"/>
      <c r="I276" s="205"/>
      <c r="J276" s="205"/>
      <c r="K276" s="205"/>
      <c r="L276" s="205"/>
      <c r="M276" s="205"/>
      <c r="N276" s="205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</row>
    <row r="277" spans="1:34" ht="15.75" customHeight="1">
      <c r="A277" s="205"/>
      <c r="B277" s="205"/>
      <c r="C277" s="206"/>
      <c r="D277" s="205"/>
      <c r="E277" s="207"/>
      <c r="F277" s="205"/>
      <c r="G277" s="205"/>
      <c r="H277" s="205"/>
      <c r="I277" s="205"/>
      <c r="J277" s="205"/>
      <c r="K277" s="205"/>
      <c r="L277" s="205"/>
      <c r="M277" s="205"/>
      <c r="N277" s="205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</row>
    <row r="278" spans="1:34" ht="15.75" customHeight="1">
      <c r="A278" s="205"/>
      <c r="B278" s="205"/>
      <c r="C278" s="206"/>
      <c r="D278" s="205"/>
      <c r="E278" s="207"/>
      <c r="F278" s="205"/>
      <c r="G278" s="205"/>
      <c r="H278" s="205"/>
      <c r="I278" s="205"/>
      <c r="J278" s="205"/>
      <c r="K278" s="205"/>
      <c r="L278" s="205"/>
      <c r="M278" s="205"/>
      <c r="N278" s="205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</row>
    <row r="279" spans="1:34" ht="15.75" customHeight="1">
      <c r="A279" s="205"/>
      <c r="B279" s="205"/>
      <c r="C279" s="206"/>
      <c r="D279" s="205"/>
      <c r="E279" s="207"/>
      <c r="F279" s="205"/>
      <c r="G279" s="205"/>
      <c r="H279" s="205"/>
      <c r="I279" s="205"/>
      <c r="J279" s="205"/>
      <c r="K279" s="205"/>
      <c r="L279" s="205"/>
      <c r="M279" s="205"/>
      <c r="N279" s="205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</row>
    <row r="280" spans="1:34" ht="15.75" customHeight="1">
      <c r="A280" s="200"/>
      <c r="B280" s="200"/>
      <c r="C280" s="200"/>
      <c r="D280" s="200"/>
      <c r="E280" s="201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</row>
    <row r="281" spans="1:34" ht="15.75" customHeight="1">
      <c r="A281" s="200"/>
      <c r="B281" s="200"/>
      <c r="C281" s="200"/>
      <c r="D281" s="200"/>
      <c r="E281" s="201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</row>
    <row r="282" spans="1:34" ht="15.75" customHeight="1">
      <c r="A282" s="200"/>
      <c r="B282" s="200"/>
      <c r="C282" s="200"/>
      <c r="D282" s="200"/>
      <c r="E282" s="201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</row>
    <row r="283" spans="1:34" ht="15.75" customHeight="1">
      <c r="A283" s="200"/>
      <c r="B283" s="200"/>
      <c r="C283" s="200"/>
      <c r="D283" s="200"/>
      <c r="E283" s="201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</row>
    <row r="284" spans="1:34" ht="15.75" customHeight="1">
      <c r="A284" s="200"/>
      <c r="B284" s="200"/>
      <c r="C284" s="200"/>
      <c r="D284" s="200"/>
      <c r="E284" s="201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</row>
    <row r="285" spans="1:34" ht="15.75" customHeight="1">
      <c r="A285" s="200"/>
      <c r="B285" s="200"/>
      <c r="C285" s="200"/>
      <c r="D285" s="200"/>
      <c r="E285" s="201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</row>
    <row r="286" spans="1:34" ht="15.75" customHeight="1">
      <c r="A286" s="200"/>
      <c r="B286" s="200"/>
      <c r="C286" s="200"/>
      <c r="D286" s="200"/>
      <c r="E286" s="201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  <c r="AF286" s="200"/>
      <c r="AG286" s="200"/>
      <c r="AH286" s="200"/>
    </row>
    <row r="287" spans="1:34" ht="15.75" customHeight="1">
      <c r="A287" s="200"/>
      <c r="B287" s="200"/>
      <c r="C287" s="200"/>
      <c r="D287" s="200"/>
      <c r="E287" s="201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</row>
    <row r="288" spans="1:34" ht="15.75" customHeight="1">
      <c r="A288" s="200"/>
      <c r="B288" s="200"/>
      <c r="C288" s="200"/>
      <c r="D288" s="200"/>
      <c r="E288" s="201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</row>
    <row r="289" spans="1:34" ht="15.75" customHeight="1">
      <c r="A289" s="200"/>
      <c r="B289" s="200"/>
      <c r="C289" s="200"/>
      <c r="D289" s="200"/>
      <c r="E289" s="201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200"/>
      <c r="AG289" s="200"/>
      <c r="AH289" s="200"/>
    </row>
    <row r="290" spans="1:34" ht="15.75" customHeight="1">
      <c r="A290" s="200"/>
      <c r="B290" s="200"/>
      <c r="C290" s="200"/>
      <c r="D290" s="200"/>
      <c r="E290" s="201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</row>
    <row r="291" spans="1:34" ht="15.75" customHeight="1">
      <c r="A291" s="200"/>
      <c r="B291" s="200"/>
      <c r="C291" s="200"/>
      <c r="D291" s="200"/>
      <c r="E291" s="201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</row>
    <row r="292" spans="1:34" ht="15.75" customHeight="1">
      <c r="A292" s="200"/>
      <c r="B292" s="200"/>
      <c r="C292" s="200"/>
      <c r="D292" s="200"/>
      <c r="E292" s="201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</row>
    <row r="293" spans="1:34" ht="15.75" customHeight="1">
      <c r="A293" s="200"/>
      <c r="B293" s="200"/>
      <c r="C293" s="200"/>
      <c r="D293" s="200"/>
      <c r="E293" s="201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</row>
    <row r="294" spans="1:34" ht="15.75" customHeight="1">
      <c r="A294" s="200"/>
      <c r="B294" s="200"/>
      <c r="C294" s="200"/>
      <c r="D294" s="200"/>
      <c r="E294" s="201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</row>
    <row r="295" spans="1:34" ht="15.75" customHeight="1">
      <c r="A295" s="200"/>
      <c r="B295" s="200"/>
      <c r="C295" s="200"/>
      <c r="D295" s="200"/>
      <c r="E295" s="201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  <c r="AF295" s="200"/>
      <c r="AG295" s="200"/>
      <c r="AH295" s="200"/>
    </row>
    <row r="296" spans="1:34" ht="15.75" customHeight="1">
      <c r="A296" s="200"/>
      <c r="B296" s="200"/>
      <c r="C296" s="200"/>
      <c r="D296" s="200"/>
      <c r="E296" s="201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</row>
    <row r="297" spans="1:34" ht="15.75" customHeight="1">
      <c r="A297" s="200"/>
      <c r="B297" s="200"/>
      <c r="C297" s="200"/>
      <c r="D297" s="200"/>
      <c r="E297" s="201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</row>
    <row r="298" spans="1:34" ht="15.75" customHeight="1">
      <c r="A298" s="200"/>
      <c r="B298" s="200"/>
      <c r="C298" s="200"/>
      <c r="D298" s="200"/>
      <c r="E298" s="201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</row>
    <row r="299" spans="1:34" ht="15.75" customHeight="1">
      <c r="A299" s="200"/>
      <c r="B299" s="200"/>
      <c r="C299" s="200"/>
      <c r="D299" s="200"/>
      <c r="E299" s="201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</row>
    <row r="300" spans="1:34" ht="15.75" customHeight="1">
      <c r="A300" s="200"/>
      <c r="B300" s="200"/>
      <c r="C300" s="200"/>
      <c r="D300" s="200"/>
      <c r="E300" s="201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</row>
    <row r="301" spans="1:34" ht="15.75" customHeight="1">
      <c r="A301" s="200"/>
      <c r="B301" s="200"/>
      <c r="C301" s="200"/>
      <c r="D301" s="200"/>
      <c r="E301" s="201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</row>
    <row r="302" spans="1:34" ht="15.75" customHeight="1">
      <c r="A302" s="200"/>
      <c r="B302" s="200"/>
      <c r="C302" s="200"/>
      <c r="D302" s="200"/>
      <c r="E302" s="201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</row>
    <row r="303" spans="1:34" ht="15.75" customHeight="1">
      <c r="A303" s="200"/>
      <c r="B303" s="200"/>
      <c r="C303" s="200"/>
      <c r="D303" s="200"/>
      <c r="E303" s="201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</row>
    <row r="304" spans="1:34" ht="15.75" customHeight="1">
      <c r="A304" s="200"/>
      <c r="B304" s="200"/>
      <c r="C304" s="200"/>
      <c r="D304" s="200"/>
      <c r="E304" s="201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</row>
    <row r="305" spans="1:34" ht="15.75" customHeight="1">
      <c r="A305" s="200"/>
      <c r="B305" s="200"/>
      <c r="C305" s="200"/>
      <c r="D305" s="200"/>
      <c r="E305" s="201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</row>
    <row r="306" spans="1:34" ht="15.75" customHeight="1">
      <c r="A306" s="200"/>
      <c r="B306" s="200"/>
      <c r="C306" s="200"/>
      <c r="D306" s="200"/>
      <c r="E306" s="201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</row>
    <row r="307" spans="1:34" ht="15.75" customHeight="1">
      <c r="A307" s="200"/>
      <c r="B307" s="200"/>
      <c r="C307" s="200"/>
      <c r="D307" s="200"/>
      <c r="E307" s="201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0"/>
      <c r="AD307" s="200"/>
      <c r="AE307" s="200"/>
      <c r="AF307" s="200"/>
      <c r="AG307" s="200"/>
      <c r="AH307" s="200"/>
    </row>
    <row r="308" spans="1:34" ht="15.75" customHeight="1">
      <c r="A308" s="200"/>
      <c r="B308" s="200"/>
      <c r="C308" s="200"/>
      <c r="D308" s="200"/>
      <c r="E308" s="201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</row>
    <row r="309" spans="1:34" ht="15.75" customHeight="1">
      <c r="A309" s="200"/>
      <c r="B309" s="200"/>
      <c r="C309" s="200"/>
      <c r="D309" s="200"/>
      <c r="E309" s="201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</row>
    <row r="310" spans="1:34" ht="15.75" customHeight="1">
      <c r="A310" s="200"/>
      <c r="B310" s="200"/>
      <c r="C310" s="200"/>
      <c r="D310" s="200"/>
      <c r="E310" s="201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</row>
    <row r="311" spans="1:34" ht="15.75" customHeight="1">
      <c r="A311" s="200"/>
      <c r="B311" s="200"/>
      <c r="C311" s="200"/>
      <c r="D311" s="200"/>
      <c r="E311" s="201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</row>
    <row r="312" spans="1:34" ht="15.75" customHeight="1">
      <c r="A312" s="200"/>
      <c r="B312" s="200"/>
      <c r="C312" s="200"/>
      <c r="D312" s="200"/>
      <c r="E312" s="201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</row>
    <row r="313" spans="1:34" ht="15.75" customHeight="1">
      <c r="A313" s="200"/>
      <c r="B313" s="200"/>
      <c r="C313" s="200"/>
      <c r="D313" s="200"/>
      <c r="E313" s="201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</row>
    <row r="314" spans="1:34" ht="15.75" customHeight="1">
      <c r="A314" s="200"/>
      <c r="B314" s="200"/>
      <c r="C314" s="200"/>
      <c r="D314" s="200"/>
      <c r="E314" s="201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</row>
    <row r="315" spans="1:34" ht="15.75" customHeight="1">
      <c r="A315" s="200"/>
      <c r="B315" s="200"/>
      <c r="C315" s="200"/>
      <c r="D315" s="200"/>
      <c r="E315" s="201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</row>
    <row r="316" spans="1:34" ht="15.75" customHeight="1">
      <c r="A316" s="200"/>
      <c r="B316" s="200"/>
      <c r="C316" s="200"/>
      <c r="D316" s="200"/>
      <c r="E316" s="201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</row>
    <row r="317" spans="1:34" ht="15.75" customHeight="1">
      <c r="A317" s="200"/>
      <c r="B317" s="200"/>
      <c r="C317" s="200"/>
      <c r="D317" s="200"/>
      <c r="E317" s="201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</row>
    <row r="318" spans="1:34" ht="15.75" customHeight="1">
      <c r="A318" s="200"/>
      <c r="B318" s="200"/>
      <c r="C318" s="200"/>
      <c r="D318" s="200"/>
      <c r="E318" s="201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</row>
    <row r="319" spans="1:34" ht="15.75" customHeight="1">
      <c r="A319" s="200"/>
      <c r="B319" s="200"/>
      <c r="C319" s="200"/>
      <c r="D319" s="200"/>
      <c r="E319" s="201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</row>
    <row r="320" spans="1:34" ht="15.75" customHeight="1">
      <c r="A320" s="200"/>
      <c r="B320" s="200"/>
      <c r="C320" s="200"/>
      <c r="D320" s="200"/>
      <c r="E320" s="201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</row>
    <row r="321" spans="1:34" ht="15.75" customHeight="1">
      <c r="A321" s="200"/>
      <c r="B321" s="200"/>
      <c r="C321" s="200"/>
      <c r="D321" s="200"/>
      <c r="E321" s="201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</row>
    <row r="322" spans="1:34" ht="15.75" customHeight="1">
      <c r="A322" s="200"/>
      <c r="B322" s="200"/>
      <c r="C322" s="200"/>
      <c r="D322" s="200"/>
      <c r="E322" s="201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</row>
    <row r="323" spans="1:34" ht="15.75" customHeight="1">
      <c r="A323" s="200"/>
      <c r="B323" s="200"/>
      <c r="C323" s="200"/>
      <c r="D323" s="200"/>
      <c r="E323" s="201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</row>
    <row r="324" spans="1:34" ht="15.75" customHeight="1">
      <c r="A324" s="200"/>
      <c r="B324" s="200"/>
      <c r="C324" s="200"/>
      <c r="D324" s="200"/>
      <c r="E324" s="201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</row>
    <row r="325" spans="1:34" ht="15.75" customHeight="1">
      <c r="A325" s="200"/>
      <c r="B325" s="200"/>
      <c r="C325" s="200"/>
      <c r="D325" s="200"/>
      <c r="E325" s="201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</row>
    <row r="326" spans="1:34" ht="15.75" customHeight="1">
      <c r="A326" s="200"/>
      <c r="B326" s="200"/>
      <c r="C326" s="200"/>
      <c r="D326" s="200"/>
      <c r="E326" s="201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</row>
    <row r="327" spans="1:34" ht="15.75" customHeight="1">
      <c r="A327" s="200"/>
      <c r="B327" s="200"/>
      <c r="C327" s="200"/>
      <c r="D327" s="200"/>
      <c r="E327" s="201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</row>
    <row r="328" spans="1:34" ht="15.75" customHeight="1">
      <c r="A328" s="200"/>
      <c r="B328" s="200"/>
      <c r="C328" s="200"/>
      <c r="D328" s="200"/>
      <c r="E328" s="201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</row>
    <row r="329" spans="1:34" ht="15.75" customHeight="1">
      <c r="A329" s="200"/>
      <c r="B329" s="200"/>
      <c r="C329" s="200"/>
      <c r="D329" s="200"/>
      <c r="E329" s="201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</row>
    <row r="330" spans="1:34" ht="15.75" customHeight="1">
      <c r="A330" s="200"/>
      <c r="B330" s="200"/>
      <c r="C330" s="200"/>
      <c r="D330" s="200"/>
      <c r="E330" s="201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</row>
    <row r="331" spans="1:34" ht="15.75" customHeight="1">
      <c r="A331" s="200"/>
      <c r="B331" s="200"/>
      <c r="C331" s="200"/>
      <c r="D331" s="200"/>
      <c r="E331" s="201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</row>
    <row r="332" spans="1:34" ht="15.75" customHeight="1">
      <c r="A332" s="200"/>
      <c r="B332" s="200"/>
      <c r="C332" s="200"/>
      <c r="D332" s="200"/>
      <c r="E332" s="201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</row>
    <row r="333" spans="1:34" ht="15.75" customHeight="1">
      <c r="A333" s="200"/>
      <c r="B333" s="200"/>
      <c r="C333" s="200"/>
      <c r="D333" s="200"/>
      <c r="E333" s="201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</row>
    <row r="334" spans="1:34" ht="15.75" customHeight="1">
      <c r="A334" s="200"/>
      <c r="B334" s="200"/>
      <c r="C334" s="200"/>
      <c r="D334" s="200"/>
      <c r="E334" s="201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</row>
    <row r="335" spans="1:34" ht="15.75" customHeight="1">
      <c r="A335" s="200"/>
      <c r="B335" s="200"/>
      <c r="C335" s="200"/>
      <c r="D335" s="200"/>
      <c r="E335" s="201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</row>
    <row r="336" spans="1:34" ht="15.75" customHeight="1">
      <c r="A336" s="200"/>
      <c r="B336" s="200"/>
      <c r="C336" s="200"/>
      <c r="D336" s="200"/>
      <c r="E336" s="201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</row>
    <row r="337" spans="1:34" ht="15.75" customHeight="1">
      <c r="A337" s="200"/>
      <c r="B337" s="200"/>
      <c r="C337" s="200"/>
      <c r="D337" s="200"/>
      <c r="E337" s="201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</row>
    <row r="338" spans="1:34" ht="15.75" customHeight="1">
      <c r="A338" s="200"/>
      <c r="B338" s="200"/>
      <c r="C338" s="200"/>
      <c r="D338" s="200"/>
      <c r="E338" s="201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</row>
    <row r="339" spans="1:34" ht="15.75" customHeight="1">
      <c r="A339" s="200"/>
      <c r="B339" s="200"/>
      <c r="C339" s="200"/>
      <c r="D339" s="200"/>
      <c r="E339" s="201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</row>
    <row r="340" spans="1:34" ht="15.75" customHeight="1">
      <c r="A340" s="200"/>
      <c r="B340" s="200"/>
      <c r="C340" s="200"/>
      <c r="D340" s="200"/>
      <c r="E340" s="201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  <c r="AF340" s="200"/>
      <c r="AG340" s="200"/>
      <c r="AH340" s="200"/>
    </row>
    <row r="341" spans="1:34" ht="15.75" customHeight="1">
      <c r="A341" s="200"/>
      <c r="B341" s="200"/>
      <c r="C341" s="200"/>
      <c r="D341" s="200"/>
      <c r="E341" s="201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  <c r="AF341" s="200"/>
      <c r="AG341" s="200"/>
      <c r="AH341" s="200"/>
    </row>
    <row r="342" spans="1:34" ht="15.75" customHeight="1">
      <c r="A342" s="200"/>
      <c r="B342" s="200"/>
      <c r="C342" s="200"/>
      <c r="D342" s="200"/>
      <c r="E342" s="201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</row>
    <row r="343" spans="1:34" ht="15.75" customHeight="1">
      <c r="A343" s="200"/>
      <c r="B343" s="200"/>
      <c r="C343" s="200"/>
      <c r="D343" s="200"/>
      <c r="E343" s="201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</row>
    <row r="344" spans="1:34" ht="15.75" customHeight="1">
      <c r="A344" s="200"/>
      <c r="B344" s="200"/>
      <c r="C344" s="200"/>
      <c r="D344" s="200"/>
      <c r="E344" s="201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0"/>
      <c r="AD344" s="200"/>
      <c r="AE344" s="200"/>
      <c r="AF344" s="200"/>
      <c r="AG344" s="200"/>
      <c r="AH344" s="200"/>
    </row>
    <row r="345" spans="1:34" ht="15.75" customHeight="1">
      <c r="A345" s="200"/>
      <c r="B345" s="200"/>
      <c r="C345" s="200"/>
      <c r="D345" s="200"/>
      <c r="E345" s="201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0"/>
      <c r="AD345" s="200"/>
      <c r="AE345" s="200"/>
      <c r="AF345" s="200"/>
      <c r="AG345" s="200"/>
      <c r="AH345" s="200"/>
    </row>
    <row r="346" spans="1:34" ht="15.75" customHeight="1">
      <c r="A346" s="200"/>
      <c r="B346" s="200"/>
      <c r="C346" s="200"/>
      <c r="D346" s="200"/>
      <c r="E346" s="201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</row>
    <row r="347" spans="1:34" ht="15.75" customHeight="1">
      <c r="A347" s="200"/>
      <c r="B347" s="200"/>
      <c r="C347" s="200"/>
      <c r="D347" s="200"/>
      <c r="E347" s="201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</row>
    <row r="348" spans="1:34" ht="15.75" customHeight="1">
      <c r="A348" s="200"/>
      <c r="B348" s="200"/>
      <c r="C348" s="200"/>
      <c r="D348" s="200"/>
      <c r="E348" s="201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</row>
    <row r="349" spans="1:34" ht="15.75" customHeight="1">
      <c r="A349" s="200"/>
      <c r="B349" s="200"/>
      <c r="C349" s="200"/>
      <c r="D349" s="200"/>
      <c r="E349" s="201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</row>
    <row r="350" spans="1:34" ht="15.75" customHeight="1">
      <c r="A350" s="200"/>
      <c r="B350" s="200"/>
      <c r="C350" s="200"/>
      <c r="D350" s="200"/>
      <c r="E350" s="201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</row>
    <row r="351" spans="1:34" ht="15.75" customHeight="1">
      <c r="A351" s="200"/>
      <c r="B351" s="200"/>
      <c r="C351" s="200"/>
      <c r="D351" s="200"/>
      <c r="E351" s="201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</row>
    <row r="352" spans="1:34" ht="15.75" customHeight="1">
      <c r="A352" s="200"/>
      <c r="B352" s="200"/>
      <c r="C352" s="200"/>
      <c r="D352" s="200"/>
      <c r="E352" s="201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</row>
    <row r="353" spans="1:34" ht="15.75" customHeight="1">
      <c r="A353" s="200"/>
      <c r="B353" s="200"/>
      <c r="C353" s="200"/>
      <c r="D353" s="200"/>
      <c r="E353" s="201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</row>
    <row r="354" spans="1:34" ht="15.75" customHeight="1">
      <c r="A354" s="200"/>
      <c r="B354" s="200"/>
      <c r="C354" s="200"/>
      <c r="D354" s="200"/>
      <c r="E354" s="201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</row>
    <row r="355" spans="1:34" ht="15.75" customHeight="1">
      <c r="A355" s="200"/>
      <c r="B355" s="200"/>
      <c r="C355" s="200"/>
      <c r="D355" s="200"/>
      <c r="E355" s="201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</row>
    <row r="356" spans="1:34" ht="15.75" customHeight="1">
      <c r="A356" s="200"/>
      <c r="B356" s="200"/>
      <c r="C356" s="200"/>
      <c r="D356" s="200"/>
      <c r="E356" s="201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</row>
    <row r="357" spans="1:34" ht="15.75" customHeight="1">
      <c r="A357" s="200"/>
      <c r="B357" s="200"/>
      <c r="C357" s="200"/>
      <c r="D357" s="200"/>
      <c r="E357" s="201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0"/>
      <c r="AB357" s="200"/>
      <c r="AC357" s="200"/>
      <c r="AD357" s="200"/>
      <c r="AE357" s="200"/>
      <c r="AF357" s="200"/>
      <c r="AG357" s="200"/>
      <c r="AH357" s="200"/>
    </row>
    <row r="358" spans="1:34" ht="15.75" customHeight="1">
      <c r="A358" s="200"/>
      <c r="B358" s="200"/>
      <c r="C358" s="200"/>
      <c r="D358" s="200"/>
      <c r="E358" s="201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  <c r="AA358" s="200"/>
      <c r="AB358" s="200"/>
      <c r="AC358" s="200"/>
      <c r="AD358" s="200"/>
      <c r="AE358" s="200"/>
      <c r="AF358" s="200"/>
      <c r="AG358" s="200"/>
      <c r="AH358" s="200"/>
    </row>
    <row r="359" spans="1:34" ht="15.75" customHeight="1">
      <c r="A359" s="200"/>
      <c r="B359" s="200"/>
      <c r="C359" s="200"/>
      <c r="D359" s="200"/>
      <c r="E359" s="201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</row>
    <row r="360" spans="1:34" ht="15.75" customHeight="1">
      <c r="A360" s="200"/>
      <c r="B360" s="200"/>
      <c r="C360" s="200"/>
      <c r="D360" s="200"/>
      <c r="E360" s="201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00"/>
    </row>
    <row r="361" spans="1:34" ht="15.75" customHeight="1">
      <c r="A361" s="200"/>
      <c r="B361" s="200"/>
      <c r="C361" s="200"/>
      <c r="D361" s="200"/>
      <c r="E361" s="201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</row>
    <row r="362" spans="1:34" ht="15.75" customHeight="1">
      <c r="A362" s="200"/>
      <c r="B362" s="200"/>
      <c r="C362" s="200"/>
      <c r="D362" s="200"/>
      <c r="E362" s="201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</row>
    <row r="363" spans="1:34" ht="15.75" customHeight="1">
      <c r="A363" s="200"/>
      <c r="B363" s="200"/>
      <c r="C363" s="200"/>
      <c r="D363" s="200"/>
      <c r="E363" s="201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</row>
    <row r="364" spans="1:34" ht="15.75" customHeight="1">
      <c r="A364" s="200"/>
      <c r="B364" s="200"/>
      <c r="C364" s="200"/>
      <c r="D364" s="200"/>
      <c r="E364" s="201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</row>
    <row r="365" spans="1:34" ht="15.75" customHeight="1">
      <c r="A365" s="200"/>
      <c r="B365" s="200"/>
      <c r="C365" s="200"/>
      <c r="D365" s="200"/>
      <c r="E365" s="201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</row>
    <row r="366" spans="1:34" ht="15.75" customHeight="1">
      <c r="A366" s="200"/>
      <c r="B366" s="200"/>
      <c r="C366" s="200"/>
      <c r="D366" s="200"/>
      <c r="E366" s="201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</row>
    <row r="367" spans="1:34" ht="15.75" customHeight="1">
      <c r="A367" s="200"/>
      <c r="B367" s="200"/>
      <c r="C367" s="200"/>
      <c r="D367" s="200"/>
      <c r="E367" s="201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</row>
    <row r="368" spans="1:34" ht="15.75" customHeight="1">
      <c r="A368" s="200"/>
      <c r="B368" s="200"/>
      <c r="C368" s="200"/>
      <c r="D368" s="200"/>
      <c r="E368" s="201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</row>
    <row r="369" spans="1:34" ht="15.75" customHeight="1">
      <c r="A369" s="200"/>
      <c r="B369" s="200"/>
      <c r="C369" s="200"/>
      <c r="D369" s="200"/>
      <c r="E369" s="201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</row>
    <row r="370" spans="1:34" ht="15.75" customHeight="1">
      <c r="A370" s="200"/>
      <c r="B370" s="200"/>
      <c r="C370" s="200"/>
      <c r="D370" s="200"/>
      <c r="E370" s="201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</row>
    <row r="371" spans="1:34" ht="15.75" customHeight="1">
      <c r="A371" s="200"/>
      <c r="B371" s="200"/>
      <c r="C371" s="200"/>
      <c r="D371" s="200"/>
      <c r="E371" s="201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</row>
    <row r="372" spans="1:34" ht="15.75" customHeight="1">
      <c r="A372" s="200"/>
      <c r="B372" s="200"/>
      <c r="C372" s="200"/>
      <c r="D372" s="200"/>
      <c r="E372" s="201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</row>
    <row r="373" spans="1:34" ht="15.75" customHeight="1">
      <c r="A373" s="200"/>
      <c r="B373" s="200"/>
      <c r="C373" s="200"/>
      <c r="D373" s="200"/>
      <c r="E373" s="201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</row>
    <row r="374" spans="1:34" ht="15.75" customHeight="1">
      <c r="A374" s="200"/>
      <c r="B374" s="200"/>
      <c r="C374" s="200"/>
      <c r="D374" s="200"/>
      <c r="E374" s="201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</row>
    <row r="375" spans="1:34" ht="15.75" customHeight="1">
      <c r="A375" s="200"/>
      <c r="B375" s="200"/>
      <c r="C375" s="200"/>
      <c r="D375" s="200"/>
      <c r="E375" s="201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</row>
    <row r="376" spans="1:34" ht="15.75" customHeight="1">
      <c r="A376" s="200"/>
      <c r="B376" s="200"/>
      <c r="C376" s="200"/>
      <c r="D376" s="200"/>
      <c r="E376" s="201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</row>
    <row r="377" spans="1:34" ht="15.75" customHeight="1">
      <c r="A377" s="200"/>
      <c r="B377" s="200"/>
      <c r="C377" s="200"/>
      <c r="D377" s="200"/>
      <c r="E377" s="201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</row>
    <row r="378" spans="1:34" ht="15.75" customHeight="1">
      <c r="A378" s="200"/>
      <c r="B378" s="200"/>
      <c r="C378" s="200"/>
      <c r="D378" s="200"/>
      <c r="E378" s="201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</row>
    <row r="379" spans="1:34" ht="15.75" customHeight="1">
      <c r="A379" s="200"/>
      <c r="B379" s="200"/>
      <c r="C379" s="200"/>
      <c r="D379" s="200"/>
      <c r="E379" s="201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</row>
    <row r="380" spans="1:34" ht="15.75" customHeight="1">
      <c r="A380" s="200"/>
      <c r="B380" s="200"/>
      <c r="C380" s="200"/>
      <c r="D380" s="200"/>
      <c r="E380" s="201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</row>
    <row r="381" spans="1:34" ht="15.75" customHeight="1">
      <c r="A381" s="200"/>
      <c r="B381" s="200"/>
      <c r="C381" s="200"/>
      <c r="D381" s="200"/>
      <c r="E381" s="201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</row>
    <row r="382" spans="1:34" ht="15.75" customHeight="1">
      <c r="A382" s="200"/>
      <c r="B382" s="200"/>
      <c r="C382" s="200"/>
      <c r="D382" s="200"/>
      <c r="E382" s="201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  <c r="AA382" s="200"/>
      <c r="AB382" s="200"/>
      <c r="AC382" s="200"/>
      <c r="AD382" s="200"/>
      <c r="AE382" s="200"/>
      <c r="AF382" s="200"/>
      <c r="AG382" s="200"/>
      <c r="AH382" s="200"/>
    </row>
    <row r="383" spans="1:34" ht="15.75" customHeight="1">
      <c r="A383" s="200"/>
      <c r="B383" s="200"/>
      <c r="C383" s="200"/>
      <c r="D383" s="200"/>
      <c r="E383" s="201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  <c r="AA383" s="200"/>
      <c r="AB383" s="200"/>
      <c r="AC383" s="200"/>
      <c r="AD383" s="200"/>
      <c r="AE383" s="200"/>
      <c r="AF383" s="200"/>
      <c r="AG383" s="200"/>
      <c r="AH383" s="200"/>
    </row>
    <row r="384" spans="1:34" ht="15.75" customHeight="1">
      <c r="A384" s="200"/>
      <c r="B384" s="200"/>
      <c r="C384" s="200"/>
      <c r="D384" s="200"/>
      <c r="E384" s="201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</row>
    <row r="385" spans="1:34" ht="15.75" customHeight="1">
      <c r="A385" s="200"/>
      <c r="B385" s="200"/>
      <c r="C385" s="200"/>
      <c r="D385" s="200"/>
      <c r="E385" s="201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</row>
    <row r="386" spans="1:34" ht="15.75" customHeight="1">
      <c r="A386" s="200"/>
      <c r="B386" s="200"/>
      <c r="C386" s="200"/>
      <c r="D386" s="200"/>
      <c r="E386" s="201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</row>
    <row r="387" spans="1:34" ht="15.75" customHeight="1">
      <c r="A387" s="200"/>
      <c r="B387" s="200"/>
      <c r="C387" s="200"/>
      <c r="D387" s="200"/>
      <c r="E387" s="201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</row>
    <row r="388" spans="1:34" ht="15.75" customHeight="1">
      <c r="A388" s="200"/>
      <c r="B388" s="200"/>
      <c r="C388" s="200"/>
      <c r="D388" s="200"/>
      <c r="E388" s="201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</row>
    <row r="389" spans="1:34" ht="15.75" customHeight="1">
      <c r="A389" s="200"/>
      <c r="B389" s="200"/>
      <c r="C389" s="200"/>
      <c r="D389" s="200"/>
      <c r="E389" s="201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</row>
    <row r="390" spans="1:34" ht="15.75" customHeight="1">
      <c r="A390" s="200"/>
      <c r="B390" s="200"/>
      <c r="C390" s="200"/>
      <c r="D390" s="200"/>
      <c r="E390" s="201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</row>
    <row r="391" spans="1:34" ht="15.75" customHeight="1">
      <c r="A391" s="200"/>
      <c r="B391" s="200"/>
      <c r="C391" s="200"/>
      <c r="D391" s="200"/>
      <c r="E391" s="201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</row>
    <row r="392" spans="1:34" ht="15.75" customHeight="1">
      <c r="A392" s="200"/>
      <c r="B392" s="200"/>
      <c r="C392" s="200"/>
      <c r="D392" s="200"/>
      <c r="E392" s="201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</row>
    <row r="393" spans="1:34" ht="15.75" customHeight="1">
      <c r="A393" s="200"/>
      <c r="B393" s="200"/>
      <c r="C393" s="200"/>
      <c r="D393" s="200"/>
      <c r="E393" s="201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</row>
    <row r="394" spans="1:34" ht="15.75" customHeight="1">
      <c r="A394" s="200"/>
      <c r="B394" s="200"/>
      <c r="C394" s="200"/>
      <c r="D394" s="200"/>
      <c r="E394" s="201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</row>
    <row r="395" spans="1:34" ht="15.75" customHeight="1">
      <c r="A395" s="200"/>
      <c r="B395" s="200"/>
      <c r="C395" s="200"/>
      <c r="D395" s="200"/>
      <c r="E395" s="201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</row>
    <row r="396" spans="1:34" ht="15.75" customHeight="1">
      <c r="A396" s="200"/>
      <c r="B396" s="200"/>
      <c r="C396" s="200"/>
      <c r="D396" s="200"/>
      <c r="E396" s="201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</row>
    <row r="397" spans="1:34" ht="15.75" customHeight="1">
      <c r="A397" s="200"/>
      <c r="B397" s="200"/>
      <c r="C397" s="200"/>
      <c r="D397" s="200"/>
      <c r="E397" s="201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</row>
    <row r="398" spans="1:34" ht="15.75" customHeight="1">
      <c r="A398" s="200"/>
      <c r="B398" s="200"/>
      <c r="C398" s="200"/>
      <c r="D398" s="200"/>
      <c r="E398" s="201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</row>
    <row r="399" spans="1:34" ht="15.75" customHeight="1">
      <c r="A399" s="200"/>
      <c r="B399" s="200"/>
      <c r="C399" s="200"/>
      <c r="D399" s="200"/>
      <c r="E399" s="201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</row>
    <row r="400" spans="1:34" ht="15.75" customHeight="1">
      <c r="A400" s="200"/>
      <c r="B400" s="200"/>
      <c r="C400" s="200"/>
      <c r="D400" s="200"/>
      <c r="E400" s="201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</row>
    <row r="401" spans="1:34" ht="15.75" customHeight="1">
      <c r="A401" s="200"/>
      <c r="B401" s="200"/>
      <c r="C401" s="200"/>
      <c r="D401" s="200"/>
      <c r="E401" s="201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</row>
    <row r="402" spans="1:34" ht="15.75" customHeight="1">
      <c r="A402" s="200"/>
      <c r="B402" s="200"/>
      <c r="C402" s="200"/>
      <c r="D402" s="200"/>
      <c r="E402" s="201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</row>
    <row r="403" spans="1:34" ht="15.75" customHeight="1">
      <c r="A403" s="200"/>
      <c r="B403" s="200"/>
      <c r="C403" s="200"/>
      <c r="D403" s="200"/>
      <c r="E403" s="201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</row>
    <row r="404" spans="1:34" ht="15.75" customHeight="1">
      <c r="A404" s="200"/>
      <c r="B404" s="200"/>
      <c r="C404" s="200"/>
      <c r="D404" s="200"/>
      <c r="E404" s="201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</row>
    <row r="405" spans="1:34" ht="15.75" customHeight="1">
      <c r="A405" s="200"/>
      <c r="B405" s="200"/>
      <c r="C405" s="200"/>
      <c r="D405" s="200"/>
      <c r="E405" s="201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</row>
    <row r="406" spans="1:34" ht="15.75" customHeight="1">
      <c r="A406" s="200"/>
      <c r="B406" s="200"/>
      <c r="C406" s="200"/>
      <c r="D406" s="200"/>
      <c r="E406" s="201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</row>
    <row r="407" spans="1:34" ht="15.75" customHeight="1">
      <c r="A407" s="200"/>
      <c r="B407" s="200"/>
      <c r="C407" s="200"/>
      <c r="D407" s="200"/>
      <c r="E407" s="201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</row>
    <row r="408" spans="1:34" ht="15.75" customHeight="1">
      <c r="A408" s="200"/>
      <c r="B408" s="200"/>
      <c r="C408" s="200"/>
      <c r="D408" s="200"/>
      <c r="E408" s="201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</row>
    <row r="409" spans="1:34" ht="15.75" customHeight="1">
      <c r="A409" s="200"/>
      <c r="B409" s="200"/>
      <c r="C409" s="200"/>
      <c r="D409" s="200"/>
      <c r="E409" s="201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</row>
    <row r="410" spans="1:34" ht="15.75" customHeight="1">
      <c r="A410" s="200"/>
      <c r="B410" s="200"/>
      <c r="C410" s="200"/>
      <c r="D410" s="200"/>
      <c r="E410" s="201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</row>
    <row r="411" spans="1:34" ht="15.75" customHeight="1">
      <c r="A411" s="200"/>
      <c r="B411" s="200"/>
      <c r="C411" s="200"/>
      <c r="D411" s="200"/>
      <c r="E411" s="201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</row>
    <row r="412" spans="1:34" ht="15.75" customHeight="1">
      <c r="A412" s="200"/>
      <c r="B412" s="200"/>
      <c r="C412" s="200"/>
      <c r="D412" s="200"/>
      <c r="E412" s="201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</row>
    <row r="413" spans="1:34" ht="15.75" customHeight="1">
      <c r="A413" s="200"/>
      <c r="B413" s="200"/>
      <c r="C413" s="200"/>
      <c r="D413" s="200"/>
      <c r="E413" s="201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</row>
    <row r="414" spans="1:34" ht="15.75" customHeight="1">
      <c r="A414" s="200"/>
      <c r="B414" s="200"/>
      <c r="C414" s="200"/>
      <c r="D414" s="200"/>
      <c r="E414" s="201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</row>
    <row r="415" spans="1:34" ht="15.75" customHeight="1">
      <c r="A415" s="200"/>
      <c r="B415" s="200"/>
      <c r="C415" s="200"/>
      <c r="D415" s="200"/>
      <c r="E415" s="201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</row>
    <row r="416" spans="1:34" ht="15.75" customHeight="1">
      <c r="A416" s="200"/>
      <c r="B416" s="200"/>
      <c r="C416" s="200"/>
      <c r="D416" s="200"/>
      <c r="E416" s="201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</row>
    <row r="417" spans="1:34" ht="15.75" customHeight="1">
      <c r="A417" s="200"/>
      <c r="B417" s="200"/>
      <c r="C417" s="200"/>
      <c r="D417" s="200"/>
      <c r="E417" s="201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</row>
    <row r="418" spans="1:34" ht="15.75" customHeight="1">
      <c r="A418" s="200"/>
      <c r="B418" s="200"/>
      <c r="C418" s="200"/>
      <c r="D418" s="200"/>
      <c r="E418" s="201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200"/>
      <c r="AF418" s="200"/>
      <c r="AG418" s="200"/>
      <c r="AH418" s="200"/>
    </row>
    <row r="419" spans="1:34" ht="15.75" customHeight="1">
      <c r="A419" s="200"/>
      <c r="B419" s="200"/>
      <c r="C419" s="200"/>
      <c r="D419" s="200"/>
      <c r="E419" s="201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  <c r="AA419" s="200"/>
      <c r="AB419" s="200"/>
      <c r="AC419" s="200"/>
      <c r="AD419" s="200"/>
      <c r="AE419" s="200"/>
      <c r="AF419" s="200"/>
      <c r="AG419" s="200"/>
      <c r="AH419" s="200"/>
    </row>
    <row r="420" spans="1:34" ht="15.75" customHeight="1">
      <c r="A420" s="200"/>
      <c r="B420" s="200"/>
      <c r="C420" s="200"/>
      <c r="D420" s="200"/>
      <c r="E420" s="201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  <c r="AA420" s="200"/>
      <c r="AB420" s="200"/>
      <c r="AC420" s="200"/>
      <c r="AD420" s="200"/>
      <c r="AE420" s="200"/>
      <c r="AF420" s="200"/>
      <c r="AG420" s="200"/>
      <c r="AH420" s="200"/>
    </row>
    <row r="421" spans="1:34" ht="15.75" customHeight="1">
      <c r="A421" s="200"/>
      <c r="B421" s="200"/>
      <c r="C421" s="200"/>
      <c r="D421" s="200"/>
      <c r="E421" s="201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  <c r="AA421" s="200"/>
      <c r="AB421" s="200"/>
      <c r="AC421" s="200"/>
      <c r="AD421" s="200"/>
      <c r="AE421" s="200"/>
      <c r="AF421" s="200"/>
      <c r="AG421" s="200"/>
      <c r="AH421" s="200"/>
    </row>
    <row r="422" spans="1:34" ht="15.75" customHeight="1">
      <c r="A422" s="200"/>
      <c r="B422" s="200"/>
      <c r="C422" s="200"/>
      <c r="D422" s="200"/>
      <c r="E422" s="201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</row>
    <row r="423" spans="1:34" ht="15.75" customHeight="1">
      <c r="A423" s="200"/>
      <c r="B423" s="200"/>
      <c r="C423" s="200"/>
      <c r="D423" s="200"/>
      <c r="E423" s="201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  <c r="AA423" s="200"/>
      <c r="AB423" s="200"/>
      <c r="AC423" s="200"/>
      <c r="AD423" s="200"/>
      <c r="AE423" s="200"/>
      <c r="AF423" s="200"/>
      <c r="AG423" s="200"/>
      <c r="AH423" s="200"/>
    </row>
    <row r="424" spans="1:34" ht="15.75" customHeight="1">
      <c r="A424" s="200"/>
      <c r="B424" s="200"/>
      <c r="C424" s="200"/>
      <c r="D424" s="200"/>
      <c r="E424" s="201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  <c r="AA424" s="200"/>
      <c r="AB424" s="200"/>
      <c r="AC424" s="200"/>
      <c r="AD424" s="200"/>
      <c r="AE424" s="200"/>
      <c r="AF424" s="200"/>
      <c r="AG424" s="200"/>
      <c r="AH424" s="200"/>
    </row>
    <row r="425" spans="1:34" ht="15.75" customHeight="1">
      <c r="A425" s="200"/>
      <c r="B425" s="200"/>
      <c r="C425" s="200"/>
      <c r="D425" s="200"/>
      <c r="E425" s="201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</row>
    <row r="426" spans="1:34" ht="15.75" customHeight="1">
      <c r="A426" s="200"/>
      <c r="B426" s="200"/>
      <c r="C426" s="200"/>
      <c r="D426" s="200"/>
      <c r="E426" s="201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</row>
    <row r="427" spans="1:34" ht="15.75" customHeight="1">
      <c r="A427" s="200"/>
      <c r="B427" s="200"/>
      <c r="C427" s="200"/>
      <c r="D427" s="200"/>
      <c r="E427" s="201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</row>
    <row r="428" spans="1:34" ht="15.75" customHeight="1">
      <c r="A428" s="200"/>
      <c r="B428" s="200"/>
      <c r="C428" s="200"/>
      <c r="D428" s="200"/>
      <c r="E428" s="201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</row>
    <row r="429" spans="1:34" ht="15.75" customHeight="1">
      <c r="A429" s="200"/>
      <c r="B429" s="200"/>
      <c r="C429" s="200"/>
      <c r="D429" s="200"/>
      <c r="E429" s="201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</row>
    <row r="430" spans="1:34" ht="15.75" customHeight="1">
      <c r="A430" s="200"/>
      <c r="B430" s="200"/>
      <c r="C430" s="200"/>
      <c r="D430" s="200"/>
      <c r="E430" s="201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</row>
    <row r="431" spans="1:34" ht="15.75" customHeight="1">
      <c r="A431" s="200"/>
      <c r="B431" s="200"/>
      <c r="C431" s="200"/>
      <c r="D431" s="200"/>
      <c r="E431" s="201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  <c r="AA431" s="200"/>
      <c r="AB431" s="200"/>
      <c r="AC431" s="200"/>
      <c r="AD431" s="200"/>
      <c r="AE431" s="200"/>
      <c r="AF431" s="200"/>
      <c r="AG431" s="200"/>
      <c r="AH431" s="200"/>
    </row>
    <row r="432" spans="1:34" ht="15.75" customHeight="1">
      <c r="A432" s="200"/>
      <c r="B432" s="200"/>
      <c r="C432" s="200"/>
      <c r="D432" s="200"/>
      <c r="E432" s="201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  <c r="AA432" s="200"/>
      <c r="AB432" s="200"/>
      <c r="AC432" s="200"/>
      <c r="AD432" s="200"/>
      <c r="AE432" s="200"/>
      <c r="AF432" s="200"/>
      <c r="AG432" s="200"/>
      <c r="AH432" s="200"/>
    </row>
    <row r="433" spans="1:34" ht="15.75" customHeight="1">
      <c r="A433" s="200"/>
      <c r="B433" s="200"/>
      <c r="C433" s="200"/>
      <c r="D433" s="200"/>
      <c r="E433" s="201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  <c r="AA433" s="200"/>
      <c r="AB433" s="200"/>
      <c r="AC433" s="200"/>
      <c r="AD433" s="200"/>
      <c r="AE433" s="200"/>
      <c r="AF433" s="200"/>
      <c r="AG433" s="200"/>
      <c r="AH433" s="200"/>
    </row>
    <row r="434" spans="1:34" ht="15.75" customHeight="1">
      <c r="A434" s="200"/>
      <c r="B434" s="200"/>
      <c r="C434" s="200"/>
      <c r="D434" s="200"/>
      <c r="E434" s="201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</row>
    <row r="435" spans="1:34" ht="15.75" customHeight="1">
      <c r="A435" s="200"/>
      <c r="B435" s="200"/>
      <c r="C435" s="200"/>
      <c r="D435" s="200"/>
      <c r="E435" s="201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  <c r="AA435" s="200"/>
      <c r="AB435" s="200"/>
      <c r="AC435" s="200"/>
      <c r="AD435" s="200"/>
      <c r="AE435" s="200"/>
      <c r="AF435" s="200"/>
      <c r="AG435" s="200"/>
      <c r="AH435" s="200"/>
    </row>
    <row r="436" spans="1:34" ht="15.75" customHeight="1">
      <c r="A436" s="200"/>
      <c r="B436" s="200"/>
      <c r="C436" s="200"/>
      <c r="D436" s="200"/>
      <c r="E436" s="201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  <c r="AB436" s="200"/>
      <c r="AC436" s="200"/>
      <c r="AD436" s="200"/>
      <c r="AE436" s="200"/>
      <c r="AF436" s="200"/>
      <c r="AG436" s="200"/>
      <c r="AH436" s="200"/>
    </row>
    <row r="437" spans="1:34" ht="15.75" customHeight="1">
      <c r="A437" s="200"/>
      <c r="B437" s="200"/>
      <c r="C437" s="200"/>
      <c r="D437" s="200"/>
      <c r="E437" s="201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  <c r="AA437" s="200"/>
      <c r="AB437" s="200"/>
      <c r="AC437" s="200"/>
      <c r="AD437" s="200"/>
      <c r="AE437" s="200"/>
      <c r="AF437" s="200"/>
      <c r="AG437" s="200"/>
      <c r="AH437" s="200"/>
    </row>
    <row r="438" spans="1:34" ht="15.75" customHeight="1">
      <c r="A438" s="200"/>
      <c r="B438" s="200"/>
      <c r="C438" s="200"/>
      <c r="D438" s="200"/>
      <c r="E438" s="201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</row>
    <row r="439" spans="1:34" ht="15.75" customHeight="1">
      <c r="A439" s="200"/>
      <c r="B439" s="200"/>
      <c r="C439" s="200"/>
      <c r="D439" s="200"/>
      <c r="E439" s="201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</row>
    <row r="440" spans="1:34" ht="15.75" customHeight="1">
      <c r="A440" s="200"/>
      <c r="B440" s="200"/>
      <c r="C440" s="200"/>
      <c r="D440" s="200"/>
      <c r="E440" s="201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</row>
    <row r="441" spans="1:34" ht="15.75" customHeight="1">
      <c r="A441" s="200"/>
      <c r="B441" s="200"/>
      <c r="C441" s="200"/>
      <c r="D441" s="200"/>
      <c r="E441" s="201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</row>
    <row r="442" spans="1:34" ht="15.75" customHeight="1">
      <c r="A442" s="200"/>
      <c r="B442" s="200"/>
      <c r="C442" s="200"/>
      <c r="D442" s="200"/>
      <c r="E442" s="201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</row>
    <row r="443" spans="1:34" ht="15.75" customHeight="1">
      <c r="A443" s="200"/>
      <c r="B443" s="200"/>
      <c r="C443" s="200"/>
      <c r="D443" s="200"/>
      <c r="E443" s="201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</row>
    <row r="444" spans="1:34" ht="15.75" customHeight="1">
      <c r="A444" s="200"/>
      <c r="B444" s="200"/>
      <c r="C444" s="200"/>
      <c r="D444" s="200"/>
      <c r="E444" s="201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</row>
    <row r="445" spans="1:34" ht="15.75" customHeight="1">
      <c r="A445" s="200"/>
      <c r="B445" s="200"/>
      <c r="C445" s="200"/>
      <c r="D445" s="200"/>
      <c r="E445" s="201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</row>
    <row r="446" spans="1:34" ht="15.75" customHeight="1">
      <c r="A446" s="200"/>
      <c r="B446" s="200"/>
      <c r="C446" s="200"/>
      <c r="D446" s="200"/>
      <c r="E446" s="201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</row>
    <row r="447" spans="1:34" ht="15.75" customHeight="1">
      <c r="A447" s="200"/>
      <c r="B447" s="200"/>
      <c r="C447" s="200"/>
      <c r="D447" s="200"/>
      <c r="E447" s="201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</row>
    <row r="448" spans="1:34" ht="15.75" customHeight="1">
      <c r="A448" s="200"/>
      <c r="B448" s="200"/>
      <c r="C448" s="200"/>
      <c r="D448" s="200"/>
      <c r="E448" s="201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</row>
    <row r="449" spans="1:34" ht="15.75" customHeight="1">
      <c r="A449" s="200"/>
      <c r="B449" s="200"/>
      <c r="C449" s="200"/>
      <c r="D449" s="200"/>
      <c r="E449" s="201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</row>
    <row r="450" spans="1:34" ht="15.75" customHeight="1">
      <c r="A450" s="200"/>
      <c r="B450" s="200"/>
      <c r="C450" s="200"/>
      <c r="D450" s="200"/>
      <c r="E450" s="201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</row>
    <row r="451" spans="1:34" ht="15.75" customHeight="1">
      <c r="A451" s="200"/>
      <c r="B451" s="200"/>
      <c r="C451" s="200"/>
      <c r="D451" s="200"/>
      <c r="E451" s="201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</row>
    <row r="452" spans="1:34" ht="15.75" customHeight="1">
      <c r="A452" s="200"/>
      <c r="B452" s="200"/>
      <c r="C452" s="200"/>
      <c r="D452" s="200"/>
      <c r="E452" s="201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</row>
    <row r="453" spans="1:34" ht="15.75" customHeight="1">
      <c r="A453" s="200"/>
      <c r="B453" s="200"/>
      <c r="C453" s="200"/>
      <c r="D453" s="200"/>
      <c r="E453" s="201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</row>
    <row r="454" spans="1:34" ht="15.75" customHeight="1">
      <c r="A454" s="200"/>
      <c r="B454" s="200"/>
      <c r="C454" s="200"/>
      <c r="D454" s="200"/>
      <c r="E454" s="201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</row>
    <row r="455" spans="1:34" ht="15.75" customHeight="1">
      <c r="A455" s="200"/>
      <c r="B455" s="200"/>
      <c r="C455" s="200"/>
      <c r="D455" s="200"/>
      <c r="E455" s="201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</row>
    <row r="456" spans="1:34" ht="15.75" customHeight="1">
      <c r="A456" s="200"/>
      <c r="B456" s="200"/>
      <c r="C456" s="200"/>
      <c r="D456" s="200"/>
      <c r="E456" s="201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</row>
    <row r="457" spans="1:34" ht="15.75" customHeight="1">
      <c r="A457" s="200"/>
      <c r="B457" s="200"/>
      <c r="C457" s="200"/>
      <c r="D457" s="200"/>
      <c r="E457" s="201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</row>
    <row r="458" spans="1:34" ht="15.75" customHeight="1">
      <c r="A458" s="200"/>
      <c r="B458" s="200"/>
      <c r="C458" s="200"/>
      <c r="D458" s="200"/>
      <c r="E458" s="201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</row>
    <row r="459" spans="1:34" ht="15.75" customHeight="1">
      <c r="A459" s="200"/>
      <c r="B459" s="200"/>
      <c r="C459" s="200"/>
      <c r="D459" s="200"/>
      <c r="E459" s="201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</row>
    <row r="460" spans="1:34" ht="15.75" customHeight="1">
      <c r="A460" s="200"/>
      <c r="B460" s="200"/>
      <c r="C460" s="200"/>
      <c r="D460" s="200"/>
      <c r="E460" s="201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</row>
    <row r="461" spans="1:34" ht="15.75" customHeight="1">
      <c r="A461" s="200"/>
      <c r="B461" s="200"/>
      <c r="C461" s="200"/>
      <c r="D461" s="200"/>
      <c r="E461" s="201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</row>
    <row r="462" spans="1:34" ht="15.75" customHeight="1">
      <c r="A462" s="200"/>
      <c r="B462" s="200"/>
      <c r="C462" s="200"/>
      <c r="D462" s="200"/>
      <c r="E462" s="201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</row>
    <row r="463" spans="1:34" ht="15.75" customHeight="1">
      <c r="A463" s="200"/>
      <c r="B463" s="200"/>
      <c r="C463" s="200"/>
      <c r="D463" s="200"/>
      <c r="E463" s="201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</row>
    <row r="464" spans="1:34" ht="15.75" customHeight="1">
      <c r="A464" s="200"/>
      <c r="B464" s="200"/>
      <c r="C464" s="200"/>
      <c r="D464" s="200"/>
      <c r="E464" s="201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</row>
    <row r="465" spans="1:34" ht="15.75" customHeight="1">
      <c r="A465" s="200"/>
      <c r="B465" s="200"/>
      <c r="C465" s="200"/>
      <c r="D465" s="200"/>
      <c r="E465" s="201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  <c r="AF465" s="200"/>
      <c r="AG465" s="200"/>
      <c r="AH465" s="200"/>
    </row>
    <row r="466" spans="1:34" ht="15.75" customHeight="1">
      <c r="A466" s="200"/>
      <c r="B466" s="200"/>
      <c r="C466" s="200"/>
      <c r="D466" s="200"/>
      <c r="E466" s="201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  <c r="AF466" s="200"/>
      <c r="AG466" s="200"/>
      <c r="AH466" s="200"/>
    </row>
    <row r="467" spans="1:34" ht="15.75" customHeight="1">
      <c r="A467" s="200"/>
      <c r="B467" s="200"/>
      <c r="C467" s="200"/>
      <c r="D467" s="200"/>
      <c r="E467" s="201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  <c r="AF467" s="200"/>
      <c r="AG467" s="200"/>
      <c r="AH467" s="200"/>
    </row>
    <row r="468" spans="1:34" ht="15.75" customHeight="1">
      <c r="A468" s="200"/>
      <c r="B468" s="200"/>
      <c r="C468" s="200"/>
      <c r="D468" s="200"/>
      <c r="E468" s="201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</row>
    <row r="469" spans="1:34" ht="15.75" customHeight="1">
      <c r="A469" s="200"/>
      <c r="B469" s="200"/>
      <c r="C469" s="200"/>
      <c r="D469" s="200"/>
      <c r="E469" s="201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  <c r="AF469" s="200"/>
      <c r="AG469" s="200"/>
      <c r="AH469" s="200"/>
    </row>
    <row r="470" spans="1:34" ht="15.75" customHeight="1">
      <c r="A470" s="200"/>
      <c r="B470" s="200"/>
      <c r="C470" s="200"/>
      <c r="D470" s="200"/>
      <c r="E470" s="201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</row>
    <row r="471" spans="1:34" ht="15.75" customHeight="1">
      <c r="A471" s="200"/>
      <c r="B471" s="200"/>
      <c r="C471" s="200"/>
      <c r="D471" s="200"/>
      <c r="E471" s="201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  <c r="AF471" s="200"/>
      <c r="AG471" s="200"/>
      <c r="AH471" s="200"/>
    </row>
    <row r="472" spans="1:34" ht="15.75" customHeight="1">
      <c r="A472" s="200"/>
      <c r="B472" s="200"/>
      <c r="C472" s="200"/>
      <c r="D472" s="200"/>
      <c r="E472" s="201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  <c r="AA472" s="200"/>
      <c r="AB472" s="200"/>
      <c r="AC472" s="200"/>
      <c r="AD472" s="200"/>
      <c r="AE472" s="200"/>
      <c r="AF472" s="200"/>
      <c r="AG472" s="200"/>
      <c r="AH472" s="200"/>
    </row>
    <row r="473" spans="1:34" ht="15.75" customHeight="1">
      <c r="A473" s="200"/>
      <c r="B473" s="200"/>
      <c r="C473" s="200"/>
      <c r="D473" s="200"/>
      <c r="E473" s="201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  <c r="AA473" s="200"/>
      <c r="AB473" s="200"/>
      <c r="AC473" s="200"/>
      <c r="AD473" s="200"/>
      <c r="AE473" s="200"/>
      <c r="AF473" s="200"/>
      <c r="AG473" s="200"/>
      <c r="AH473" s="200"/>
    </row>
    <row r="474" spans="1:34" ht="15.75" customHeight="1">
      <c r="A474" s="200"/>
      <c r="B474" s="200"/>
      <c r="C474" s="200"/>
      <c r="D474" s="200"/>
      <c r="E474" s="201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</row>
    <row r="475" spans="1:34" ht="15.75" customHeight="1">
      <c r="A475" s="200"/>
      <c r="B475" s="200"/>
      <c r="C475" s="200"/>
      <c r="D475" s="200"/>
      <c r="E475" s="201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</row>
    <row r="476" spans="1:34" ht="15.75" customHeight="1">
      <c r="A476" s="200"/>
      <c r="B476" s="200"/>
      <c r="C476" s="200"/>
      <c r="D476" s="200"/>
      <c r="E476" s="201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</row>
    <row r="477" spans="1:34" ht="15.75" customHeight="1">
      <c r="A477" s="200"/>
      <c r="B477" s="200"/>
      <c r="C477" s="200"/>
      <c r="D477" s="200"/>
      <c r="E477" s="201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</row>
    <row r="478" spans="1:34" ht="15.75" customHeight="1">
      <c r="A478" s="200"/>
      <c r="B478" s="200"/>
      <c r="C478" s="200"/>
      <c r="D478" s="200"/>
      <c r="E478" s="201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</row>
    <row r="479" spans="1:34" ht="15.75" customHeight="1">
      <c r="A479" s="200"/>
      <c r="B479" s="200"/>
      <c r="C479" s="200"/>
      <c r="D479" s="200"/>
      <c r="E479" s="201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</row>
    <row r="480" spans="1:34" ht="15.75" customHeight="1">
      <c r="A480" s="200"/>
      <c r="B480" s="200"/>
      <c r="C480" s="200"/>
      <c r="D480" s="200"/>
      <c r="E480" s="201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</row>
    <row r="481" spans="1:34" ht="15.75" customHeight="1">
      <c r="A481" s="200"/>
      <c r="B481" s="200"/>
      <c r="C481" s="200"/>
      <c r="D481" s="200"/>
      <c r="E481" s="201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</row>
    <row r="482" spans="1:34" ht="15.75" customHeight="1">
      <c r="A482" s="200"/>
      <c r="B482" s="200"/>
      <c r="C482" s="200"/>
      <c r="D482" s="200"/>
      <c r="E482" s="201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</row>
    <row r="483" spans="1:34" ht="15.75" customHeight="1">
      <c r="A483" s="200"/>
      <c r="B483" s="200"/>
      <c r="C483" s="200"/>
      <c r="D483" s="200"/>
      <c r="E483" s="201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</row>
    <row r="484" spans="1:34" ht="15.75" customHeight="1">
      <c r="A484" s="200"/>
      <c r="B484" s="200"/>
      <c r="C484" s="200"/>
      <c r="D484" s="200"/>
      <c r="E484" s="201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</row>
    <row r="485" spans="1:34" ht="15.75" customHeight="1">
      <c r="A485" s="200"/>
      <c r="B485" s="200"/>
      <c r="C485" s="200"/>
      <c r="D485" s="200"/>
      <c r="E485" s="201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</row>
    <row r="486" spans="1:34" ht="15.75" customHeight="1">
      <c r="A486" s="200"/>
      <c r="B486" s="200"/>
      <c r="C486" s="200"/>
      <c r="D486" s="200"/>
      <c r="E486" s="201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</row>
    <row r="487" spans="1:34" ht="15.75" customHeight="1">
      <c r="A487" s="200"/>
      <c r="B487" s="200"/>
      <c r="C487" s="200"/>
      <c r="D487" s="200"/>
      <c r="E487" s="201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</row>
    <row r="488" spans="1:34" ht="15.75" customHeight="1">
      <c r="A488" s="200"/>
      <c r="B488" s="200"/>
      <c r="C488" s="200"/>
      <c r="D488" s="200"/>
      <c r="E488" s="201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</row>
    <row r="489" spans="1:34" ht="15.75" customHeight="1">
      <c r="A489" s="200"/>
      <c r="B489" s="200"/>
      <c r="C489" s="200"/>
      <c r="D489" s="200"/>
      <c r="E489" s="201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</row>
    <row r="490" spans="1:34" ht="15.75" customHeight="1">
      <c r="A490" s="200"/>
      <c r="B490" s="200"/>
      <c r="C490" s="200"/>
      <c r="D490" s="200"/>
      <c r="E490" s="201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</row>
    <row r="491" spans="1:34" ht="15.75" customHeight="1">
      <c r="A491" s="200"/>
      <c r="B491" s="200"/>
      <c r="C491" s="200"/>
      <c r="D491" s="200"/>
      <c r="E491" s="201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</row>
    <row r="492" spans="1:34" ht="15.75" customHeight="1">
      <c r="A492" s="200"/>
      <c r="B492" s="200"/>
      <c r="C492" s="200"/>
      <c r="D492" s="200"/>
      <c r="E492" s="201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</row>
    <row r="493" spans="1:34" ht="15.75" customHeight="1">
      <c r="A493" s="200"/>
      <c r="B493" s="200"/>
      <c r="C493" s="200"/>
      <c r="D493" s="200"/>
      <c r="E493" s="201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</row>
    <row r="494" spans="1:34" ht="15.75" customHeight="1">
      <c r="A494" s="200"/>
      <c r="B494" s="200"/>
      <c r="C494" s="200"/>
      <c r="D494" s="200"/>
      <c r="E494" s="201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</row>
    <row r="495" spans="1:34" ht="15.75" customHeight="1">
      <c r="A495" s="200"/>
      <c r="B495" s="200"/>
      <c r="C495" s="200"/>
      <c r="D495" s="200"/>
      <c r="E495" s="201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</row>
    <row r="496" spans="1:34" ht="15.75" customHeight="1">
      <c r="A496" s="200"/>
      <c r="B496" s="200"/>
      <c r="C496" s="200"/>
      <c r="D496" s="200"/>
      <c r="E496" s="201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</row>
    <row r="497" spans="1:34" ht="15.75" customHeight="1">
      <c r="A497" s="200"/>
      <c r="B497" s="200"/>
      <c r="C497" s="200"/>
      <c r="D497" s="200"/>
      <c r="E497" s="201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</row>
    <row r="498" spans="1:34" ht="15.75" customHeight="1">
      <c r="A498" s="200"/>
      <c r="B498" s="200"/>
      <c r="C498" s="200"/>
      <c r="D498" s="200"/>
      <c r="E498" s="201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</row>
    <row r="499" spans="1:34" ht="15.75" customHeight="1">
      <c r="A499" s="200"/>
      <c r="B499" s="200"/>
      <c r="C499" s="200"/>
      <c r="D499" s="200"/>
      <c r="E499" s="201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</row>
    <row r="500" spans="1:34" ht="15.75" customHeight="1">
      <c r="A500" s="200"/>
      <c r="B500" s="200"/>
      <c r="C500" s="200"/>
      <c r="D500" s="200"/>
      <c r="E500" s="201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</row>
    <row r="501" spans="1:34" ht="15.75" customHeight="1">
      <c r="A501" s="200"/>
      <c r="B501" s="200"/>
      <c r="C501" s="200"/>
      <c r="D501" s="200"/>
      <c r="E501" s="201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  <c r="AA501" s="200"/>
      <c r="AB501" s="200"/>
      <c r="AC501" s="200"/>
      <c r="AD501" s="200"/>
      <c r="AE501" s="200"/>
      <c r="AF501" s="200"/>
      <c r="AG501" s="200"/>
      <c r="AH501" s="200"/>
    </row>
    <row r="502" spans="1:34" ht="15.75" customHeight="1">
      <c r="A502" s="200"/>
      <c r="B502" s="200"/>
      <c r="C502" s="200"/>
      <c r="D502" s="200"/>
      <c r="E502" s="201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  <c r="AF502" s="200"/>
      <c r="AG502" s="200"/>
      <c r="AH502" s="200"/>
    </row>
    <row r="503" spans="1:34" ht="15.75" customHeight="1">
      <c r="A503" s="200"/>
      <c r="B503" s="200"/>
      <c r="C503" s="200"/>
      <c r="D503" s="200"/>
      <c r="E503" s="201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</row>
    <row r="504" spans="1:34" ht="15.75" customHeight="1">
      <c r="A504" s="200"/>
      <c r="B504" s="200"/>
      <c r="C504" s="200"/>
      <c r="D504" s="200"/>
      <c r="E504" s="201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</row>
    <row r="505" spans="1:34" ht="15.75" customHeight="1">
      <c r="A505" s="200"/>
      <c r="B505" s="200"/>
      <c r="C505" s="200"/>
      <c r="D505" s="200"/>
      <c r="E505" s="201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</row>
    <row r="506" spans="1:34" ht="15.75" customHeight="1">
      <c r="A506" s="200"/>
      <c r="B506" s="200"/>
      <c r="C506" s="200"/>
      <c r="D506" s="200"/>
      <c r="E506" s="201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</row>
    <row r="507" spans="1:34" ht="15.75" customHeight="1">
      <c r="A507" s="200"/>
      <c r="B507" s="200"/>
      <c r="C507" s="200"/>
      <c r="D507" s="200"/>
      <c r="E507" s="201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  <c r="AF507" s="200"/>
      <c r="AG507" s="200"/>
      <c r="AH507" s="200"/>
    </row>
    <row r="508" spans="1:34" ht="15.75" customHeight="1">
      <c r="A508" s="200"/>
      <c r="B508" s="200"/>
      <c r="C508" s="200"/>
      <c r="D508" s="200"/>
      <c r="E508" s="201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  <c r="AA508" s="200"/>
      <c r="AB508" s="200"/>
      <c r="AC508" s="200"/>
      <c r="AD508" s="200"/>
      <c r="AE508" s="200"/>
      <c r="AF508" s="200"/>
      <c r="AG508" s="200"/>
      <c r="AH508" s="200"/>
    </row>
    <row r="509" spans="1:34" ht="15.75" customHeight="1">
      <c r="A509" s="200"/>
      <c r="B509" s="200"/>
      <c r="C509" s="200"/>
      <c r="D509" s="200"/>
      <c r="E509" s="201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  <c r="AA509" s="200"/>
      <c r="AB509" s="200"/>
      <c r="AC509" s="200"/>
      <c r="AD509" s="200"/>
      <c r="AE509" s="200"/>
      <c r="AF509" s="200"/>
      <c r="AG509" s="200"/>
      <c r="AH509" s="200"/>
    </row>
    <row r="510" spans="1:34" ht="15.75" customHeight="1">
      <c r="A510" s="200"/>
      <c r="B510" s="200"/>
      <c r="C510" s="200"/>
      <c r="D510" s="200"/>
      <c r="E510" s="201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</row>
    <row r="511" spans="1:34" ht="15.75" customHeight="1">
      <c r="A511" s="200"/>
      <c r="B511" s="200"/>
      <c r="C511" s="200"/>
      <c r="D511" s="200"/>
      <c r="E511" s="201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  <c r="AF511" s="200"/>
      <c r="AG511" s="200"/>
      <c r="AH511" s="200"/>
    </row>
    <row r="512" spans="1:34" ht="15.75" customHeight="1">
      <c r="A512" s="200"/>
      <c r="B512" s="200"/>
      <c r="C512" s="200"/>
      <c r="D512" s="200"/>
      <c r="E512" s="201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</row>
    <row r="513" spans="1:34" ht="15.75" customHeight="1">
      <c r="A513" s="200"/>
      <c r="B513" s="200"/>
      <c r="C513" s="200"/>
      <c r="D513" s="200"/>
      <c r="E513" s="201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  <c r="AF513" s="200"/>
      <c r="AG513" s="200"/>
      <c r="AH513" s="200"/>
    </row>
    <row r="514" spans="1:34" ht="15.75" customHeight="1">
      <c r="A514" s="200"/>
      <c r="B514" s="200"/>
      <c r="C514" s="200"/>
      <c r="D514" s="200"/>
      <c r="E514" s="201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</row>
    <row r="515" spans="1:34" ht="15.75" customHeight="1">
      <c r="A515" s="200"/>
      <c r="B515" s="200"/>
      <c r="C515" s="200"/>
      <c r="D515" s="200"/>
      <c r="E515" s="201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200"/>
      <c r="AF515" s="200"/>
      <c r="AG515" s="200"/>
      <c r="AH515" s="200"/>
    </row>
    <row r="516" spans="1:34" ht="15.75" customHeight="1">
      <c r="A516" s="200"/>
      <c r="B516" s="200"/>
      <c r="C516" s="200"/>
      <c r="D516" s="200"/>
      <c r="E516" s="201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  <c r="AA516" s="200"/>
      <c r="AB516" s="200"/>
      <c r="AC516" s="200"/>
      <c r="AD516" s="200"/>
      <c r="AE516" s="200"/>
      <c r="AF516" s="200"/>
      <c r="AG516" s="200"/>
      <c r="AH516" s="200"/>
    </row>
    <row r="517" spans="1:34" ht="15.75" customHeight="1">
      <c r="A517" s="200"/>
      <c r="B517" s="200"/>
      <c r="C517" s="200"/>
      <c r="D517" s="200"/>
      <c r="E517" s="201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  <c r="AA517" s="200"/>
      <c r="AB517" s="200"/>
      <c r="AC517" s="200"/>
      <c r="AD517" s="200"/>
      <c r="AE517" s="200"/>
      <c r="AF517" s="200"/>
      <c r="AG517" s="200"/>
      <c r="AH517" s="200"/>
    </row>
    <row r="518" spans="1:34" ht="15.75" customHeight="1">
      <c r="A518" s="200"/>
      <c r="B518" s="200"/>
      <c r="C518" s="200"/>
      <c r="D518" s="200"/>
      <c r="E518" s="201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0"/>
      <c r="AE518" s="200"/>
      <c r="AF518" s="200"/>
      <c r="AG518" s="200"/>
      <c r="AH518" s="200"/>
    </row>
    <row r="519" spans="1:34" ht="15.75" customHeight="1">
      <c r="A519" s="200"/>
      <c r="B519" s="200"/>
      <c r="C519" s="200"/>
      <c r="D519" s="200"/>
      <c r="E519" s="201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</row>
    <row r="520" spans="1:34" ht="15.75" customHeight="1">
      <c r="A520" s="200"/>
      <c r="B520" s="200"/>
      <c r="C520" s="200"/>
      <c r="D520" s="200"/>
      <c r="E520" s="201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  <c r="AF520" s="200"/>
      <c r="AG520" s="200"/>
      <c r="AH520" s="200"/>
    </row>
    <row r="521" spans="1:34" ht="15.75" customHeight="1">
      <c r="A521" s="200"/>
      <c r="B521" s="200"/>
      <c r="C521" s="200"/>
      <c r="D521" s="200"/>
      <c r="E521" s="201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  <c r="AF521" s="200"/>
      <c r="AG521" s="200"/>
      <c r="AH521" s="200"/>
    </row>
    <row r="522" spans="1:34" ht="15.75" customHeight="1">
      <c r="A522" s="200"/>
      <c r="B522" s="200"/>
      <c r="C522" s="200"/>
      <c r="D522" s="200"/>
      <c r="E522" s="201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</row>
    <row r="523" spans="1:34" ht="15.75" customHeight="1">
      <c r="A523" s="200"/>
      <c r="B523" s="200"/>
      <c r="C523" s="200"/>
      <c r="D523" s="200"/>
      <c r="E523" s="201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</row>
    <row r="524" spans="1:34" ht="15.75" customHeight="1">
      <c r="A524" s="200"/>
      <c r="B524" s="200"/>
      <c r="C524" s="200"/>
      <c r="D524" s="200"/>
      <c r="E524" s="201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  <c r="AF524" s="200"/>
      <c r="AG524" s="200"/>
      <c r="AH524" s="200"/>
    </row>
    <row r="525" spans="1:34" ht="15.75" customHeight="1">
      <c r="A525" s="200"/>
      <c r="B525" s="200"/>
      <c r="C525" s="200"/>
      <c r="D525" s="200"/>
      <c r="E525" s="201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</row>
    <row r="526" spans="1:34" ht="15.75" customHeight="1">
      <c r="A526" s="200"/>
      <c r="B526" s="200"/>
      <c r="C526" s="200"/>
      <c r="D526" s="200"/>
      <c r="E526" s="201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0"/>
      <c r="AE526" s="200"/>
      <c r="AF526" s="200"/>
      <c r="AG526" s="200"/>
      <c r="AH526" s="200"/>
    </row>
    <row r="527" spans="1:34" ht="15.75" customHeight="1">
      <c r="A527" s="200"/>
      <c r="B527" s="200"/>
      <c r="C527" s="200"/>
      <c r="D527" s="200"/>
      <c r="E527" s="201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  <c r="AB527" s="200"/>
      <c r="AC527" s="200"/>
      <c r="AD527" s="200"/>
      <c r="AE527" s="200"/>
      <c r="AF527" s="200"/>
      <c r="AG527" s="200"/>
      <c r="AH527" s="200"/>
    </row>
    <row r="528" spans="1:34" ht="15.75" customHeight="1">
      <c r="A528" s="200"/>
      <c r="B528" s="200"/>
      <c r="C528" s="200"/>
      <c r="D528" s="200"/>
      <c r="E528" s="201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</row>
    <row r="529" spans="1:34" ht="15.75" customHeight="1">
      <c r="A529" s="200"/>
      <c r="B529" s="200"/>
      <c r="C529" s="200"/>
      <c r="D529" s="200"/>
      <c r="E529" s="201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</row>
    <row r="530" spans="1:34" ht="15.75" customHeight="1">
      <c r="A530" s="200"/>
      <c r="B530" s="200"/>
      <c r="C530" s="200"/>
      <c r="D530" s="200"/>
      <c r="E530" s="201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</row>
    <row r="531" spans="1:34" ht="15.75" customHeight="1">
      <c r="A531" s="200"/>
      <c r="B531" s="200"/>
      <c r="C531" s="200"/>
      <c r="D531" s="200"/>
      <c r="E531" s="201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</row>
    <row r="532" spans="1:34" ht="15.75" customHeight="1">
      <c r="A532" s="200"/>
      <c r="B532" s="200"/>
      <c r="C532" s="200"/>
      <c r="D532" s="200"/>
      <c r="E532" s="201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  <c r="AA532" s="200"/>
      <c r="AB532" s="200"/>
      <c r="AC532" s="200"/>
      <c r="AD532" s="200"/>
      <c r="AE532" s="200"/>
      <c r="AF532" s="200"/>
      <c r="AG532" s="200"/>
      <c r="AH532" s="200"/>
    </row>
    <row r="533" spans="1:34" ht="15.75" customHeight="1">
      <c r="A533" s="200"/>
      <c r="B533" s="200"/>
      <c r="C533" s="200"/>
      <c r="D533" s="200"/>
      <c r="E533" s="201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</row>
    <row r="534" spans="1:34" ht="15.75" customHeight="1">
      <c r="A534" s="200"/>
      <c r="B534" s="200"/>
      <c r="C534" s="200"/>
      <c r="D534" s="200"/>
      <c r="E534" s="201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</row>
    <row r="535" spans="1:34" ht="15.75" customHeight="1">
      <c r="A535" s="200"/>
      <c r="B535" s="200"/>
      <c r="C535" s="200"/>
      <c r="D535" s="200"/>
      <c r="E535" s="201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</row>
    <row r="536" spans="1:34" ht="15.75" customHeight="1">
      <c r="A536" s="200"/>
      <c r="B536" s="200"/>
      <c r="C536" s="200"/>
      <c r="D536" s="200"/>
      <c r="E536" s="201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</row>
    <row r="537" spans="1:34" ht="15.75" customHeight="1">
      <c r="A537" s="200"/>
      <c r="B537" s="200"/>
      <c r="C537" s="200"/>
      <c r="D537" s="200"/>
      <c r="E537" s="201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</row>
    <row r="538" spans="1:34" ht="15.75" customHeight="1">
      <c r="A538" s="200"/>
      <c r="B538" s="200"/>
      <c r="C538" s="200"/>
      <c r="D538" s="200"/>
      <c r="E538" s="201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</row>
    <row r="539" spans="1:34" ht="15.75" customHeight="1">
      <c r="A539" s="200"/>
      <c r="B539" s="200"/>
      <c r="C539" s="200"/>
      <c r="D539" s="200"/>
      <c r="E539" s="201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</row>
    <row r="540" spans="1:34" ht="15.75" customHeight="1">
      <c r="A540" s="200"/>
      <c r="B540" s="200"/>
      <c r="C540" s="200"/>
      <c r="D540" s="200"/>
      <c r="E540" s="201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</row>
    <row r="541" spans="1:34" ht="15.75" customHeight="1">
      <c r="A541" s="200"/>
      <c r="B541" s="200"/>
      <c r="C541" s="200"/>
      <c r="D541" s="200"/>
      <c r="E541" s="201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</row>
    <row r="542" spans="1:34" ht="15.75" customHeight="1">
      <c r="A542" s="200"/>
      <c r="B542" s="200"/>
      <c r="C542" s="200"/>
      <c r="D542" s="200"/>
      <c r="E542" s="201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</row>
    <row r="543" spans="1:34" ht="15.75" customHeight="1">
      <c r="A543" s="200"/>
      <c r="B543" s="200"/>
      <c r="C543" s="200"/>
      <c r="D543" s="200"/>
      <c r="E543" s="201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</row>
    <row r="544" spans="1:34" ht="15.75" customHeight="1">
      <c r="A544" s="200"/>
      <c r="B544" s="200"/>
      <c r="C544" s="200"/>
      <c r="D544" s="200"/>
      <c r="E544" s="201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</row>
    <row r="545" spans="1:34" ht="15.75" customHeight="1">
      <c r="A545" s="200"/>
      <c r="B545" s="200"/>
      <c r="C545" s="200"/>
      <c r="D545" s="200"/>
      <c r="E545" s="201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</row>
    <row r="546" spans="1:34" ht="15.75" customHeight="1">
      <c r="A546" s="200"/>
      <c r="B546" s="200"/>
      <c r="C546" s="200"/>
      <c r="D546" s="200"/>
      <c r="E546" s="201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</row>
    <row r="547" spans="1:34" ht="15.75" customHeight="1">
      <c r="A547" s="200"/>
      <c r="B547" s="200"/>
      <c r="C547" s="200"/>
      <c r="D547" s="200"/>
      <c r="E547" s="201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</row>
    <row r="548" spans="1:34" ht="15.75" customHeight="1">
      <c r="A548" s="200"/>
      <c r="B548" s="200"/>
      <c r="C548" s="200"/>
      <c r="D548" s="200"/>
      <c r="E548" s="201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</row>
    <row r="549" spans="1:34" ht="15.75" customHeight="1">
      <c r="A549" s="200"/>
      <c r="B549" s="200"/>
      <c r="C549" s="200"/>
      <c r="D549" s="200"/>
      <c r="E549" s="201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</row>
    <row r="550" spans="1:34" ht="15.75" customHeight="1">
      <c r="A550" s="200"/>
      <c r="B550" s="200"/>
      <c r="C550" s="200"/>
      <c r="D550" s="200"/>
      <c r="E550" s="201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</row>
    <row r="551" spans="1:34" ht="15.75" customHeight="1">
      <c r="A551" s="200"/>
      <c r="B551" s="200"/>
      <c r="C551" s="200"/>
      <c r="D551" s="200"/>
      <c r="E551" s="201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  <c r="AA551" s="200"/>
      <c r="AB551" s="200"/>
      <c r="AC551" s="200"/>
      <c r="AD551" s="200"/>
      <c r="AE551" s="200"/>
      <c r="AF551" s="200"/>
      <c r="AG551" s="200"/>
      <c r="AH551" s="200"/>
    </row>
    <row r="552" spans="1:34" ht="15.75" customHeight="1">
      <c r="A552" s="200"/>
      <c r="B552" s="200"/>
      <c r="C552" s="200"/>
      <c r="D552" s="200"/>
      <c r="E552" s="201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  <c r="AA552" s="200"/>
      <c r="AB552" s="200"/>
      <c r="AC552" s="200"/>
      <c r="AD552" s="200"/>
      <c r="AE552" s="200"/>
      <c r="AF552" s="200"/>
      <c r="AG552" s="200"/>
      <c r="AH552" s="200"/>
    </row>
    <row r="553" spans="1:34" ht="15.75" customHeight="1">
      <c r="A553" s="200"/>
      <c r="B553" s="200"/>
      <c r="C553" s="200"/>
      <c r="D553" s="200"/>
      <c r="E553" s="201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  <c r="AA553" s="200"/>
      <c r="AB553" s="200"/>
      <c r="AC553" s="200"/>
      <c r="AD553" s="200"/>
      <c r="AE553" s="200"/>
      <c r="AF553" s="200"/>
      <c r="AG553" s="200"/>
      <c r="AH553" s="200"/>
    </row>
    <row r="554" spans="1:34" ht="15.75" customHeight="1">
      <c r="A554" s="200"/>
      <c r="B554" s="200"/>
      <c r="C554" s="200"/>
      <c r="D554" s="200"/>
      <c r="E554" s="201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</row>
    <row r="555" spans="1:34" ht="15.75" customHeight="1">
      <c r="A555" s="200"/>
      <c r="B555" s="200"/>
      <c r="C555" s="200"/>
      <c r="D555" s="200"/>
      <c r="E555" s="201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  <c r="AA555" s="200"/>
      <c r="AB555" s="200"/>
      <c r="AC555" s="200"/>
      <c r="AD555" s="200"/>
      <c r="AE555" s="200"/>
      <c r="AF555" s="200"/>
      <c r="AG555" s="200"/>
      <c r="AH555" s="200"/>
    </row>
    <row r="556" spans="1:34" ht="15.75" customHeight="1">
      <c r="A556" s="200"/>
      <c r="B556" s="200"/>
      <c r="C556" s="200"/>
      <c r="D556" s="200"/>
      <c r="E556" s="201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  <c r="AA556" s="200"/>
      <c r="AB556" s="200"/>
      <c r="AC556" s="200"/>
      <c r="AD556" s="200"/>
      <c r="AE556" s="200"/>
      <c r="AF556" s="200"/>
      <c r="AG556" s="200"/>
      <c r="AH556" s="200"/>
    </row>
    <row r="557" spans="1:34" ht="15.75" customHeight="1">
      <c r="A557" s="200"/>
      <c r="B557" s="200"/>
      <c r="C557" s="200"/>
      <c r="D557" s="200"/>
      <c r="E557" s="201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  <c r="AA557" s="200"/>
      <c r="AB557" s="200"/>
      <c r="AC557" s="200"/>
      <c r="AD557" s="200"/>
      <c r="AE557" s="200"/>
      <c r="AF557" s="200"/>
      <c r="AG557" s="200"/>
      <c r="AH557" s="200"/>
    </row>
    <row r="558" spans="1:34" ht="15.75" customHeight="1">
      <c r="A558" s="200"/>
      <c r="B558" s="200"/>
      <c r="C558" s="200"/>
      <c r="D558" s="200"/>
      <c r="E558" s="201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  <c r="AF558" s="200"/>
      <c r="AG558" s="200"/>
      <c r="AH558" s="200"/>
    </row>
    <row r="559" spans="1:34" ht="15.75" customHeight="1">
      <c r="A559" s="200"/>
      <c r="B559" s="200"/>
      <c r="C559" s="200"/>
      <c r="D559" s="200"/>
      <c r="E559" s="201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</row>
    <row r="560" spans="1:34" ht="15.75" customHeight="1">
      <c r="A560" s="200"/>
      <c r="B560" s="200"/>
      <c r="C560" s="200"/>
      <c r="D560" s="200"/>
      <c r="E560" s="201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</row>
    <row r="561" spans="1:34" ht="15.75" customHeight="1">
      <c r="A561" s="200"/>
      <c r="B561" s="200"/>
      <c r="C561" s="200"/>
      <c r="D561" s="200"/>
      <c r="E561" s="201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</row>
    <row r="562" spans="1:34" ht="15.75" customHeight="1">
      <c r="A562" s="200"/>
      <c r="B562" s="200"/>
      <c r="C562" s="200"/>
      <c r="D562" s="200"/>
      <c r="E562" s="201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</row>
    <row r="563" spans="1:34" ht="15.75" customHeight="1">
      <c r="A563" s="200"/>
      <c r="B563" s="200"/>
      <c r="C563" s="200"/>
      <c r="D563" s="200"/>
      <c r="E563" s="201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</row>
    <row r="564" spans="1:34" ht="15.75" customHeight="1">
      <c r="A564" s="200"/>
      <c r="B564" s="200"/>
      <c r="C564" s="200"/>
      <c r="D564" s="200"/>
      <c r="E564" s="201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</row>
    <row r="565" spans="1:34" ht="15.75" customHeight="1">
      <c r="A565" s="200"/>
      <c r="B565" s="200"/>
      <c r="C565" s="200"/>
      <c r="D565" s="200"/>
      <c r="E565" s="201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</row>
    <row r="566" spans="1:34" ht="15.75" customHeight="1">
      <c r="A566" s="200"/>
      <c r="B566" s="200"/>
      <c r="C566" s="200"/>
      <c r="D566" s="200"/>
      <c r="E566" s="201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</row>
    <row r="567" spans="1:34" ht="15.75" customHeight="1">
      <c r="A567" s="200"/>
      <c r="B567" s="200"/>
      <c r="C567" s="200"/>
      <c r="D567" s="200"/>
      <c r="E567" s="201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  <c r="AF567" s="200"/>
      <c r="AG567" s="200"/>
      <c r="AH567" s="200"/>
    </row>
    <row r="568" spans="1:34" ht="15.75" customHeight="1">
      <c r="A568" s="200"/>
      <c r="B568" s="200"/>
      <c r="C568" s="200"/>
      <c r="D568" s="200"/>
      <c r="E568" s="201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  <c r="AF568" s="200"/>
      <c r="AG568" s="200"/>
      <c r="AH568" s="200"/>
    </row>
    <row r="569" spans="1:34" ht="15.75" customHeight="1">
      <c r="A569" s="200"/>
      <c r="B569" s="200"/>
      <c r="C569" s="200"/>
      <c r="D569" s="200"/>
      <c r="E569" s="201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  <c r="AF569" s="200"/>
      <c r="AG569" s="200"/>
      <c r="AH569" s="200"/>
    </row>
    <row r="570" spans="1:34" ht="15.75" customHeight="1">
      <c r="A570" s="200"/>
      <c r="B570" s="200"/>
      <c r="C570" s="200"/>
      <c r="D570" s="200"/>
      <c r="E570" s="201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  <c r="AF570" s="200"/>
      <c r="AG570" s="200"/>
      <c r="AH570" s="200"/>
    </row>
    <row r="571" spans="1:34" ht="15.75" customHeight="1">
      <c r="A571" s="200"/>
      <c r="B571" s="200"/>
      <c r="C571" s="200"/>
      <c r="D571" s="200"/>
      <c r="E571" s="201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  <c r="AF571" s="200"/>
      <c r="AG571" s="200"/>
      <c r="AH571" s="200"/>
    </row>
    <row r="572" spans="1:34" ht="15.75" customHeight="1">
      <c r="A572" s="200"/>
      <c r="B572" s="200"/>
      <c r="C572" s="200"/>
      <c r="D572" s="200"/>
      <c r="E572" s="201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  <c r="AF572" s="200"/>
      <c r="AG572" s="200"/>
      <c r="AH572" s="200"/>
    </row>
    <row r="573" spans="1:34" ht="15.75" customHeight="1">
      <c r="A573" s="200"/>
      <c r="B573" s="200"/>
      <c r="C573" s="200"/>
      <c r="D573" s="200"/>
      <c r="E573" s="201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  <c r="AA573" s="200"/>
      <c r="AB573" s="200"/>
      <c r="AC573" s="200"/>
      <c r="AD573" s="200"/>
      <c r="AE573" s="200"/>
      <c r="AF573" s="200"/>
      <c r="AG573" s="200"/>
      <c r="AH573" s="200"/>
    </row>
    <row r="574" spans="1:34" ht="15.75" customHeight="1">
      <c r="A574" s="200"/>
      <c r="B574" s="200"/>
      <c r="C574" s="200"/>
      <c r="D574" s="200"/>
      <c r="E574" s="201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  <c r="AF574" s="200"/>
      <c r="AG574" s="200"/>
      <c r="AH574" s="200"/>
    </row>
    <row r="575" spans="1:34" ht="15.75" customHeight="1">
      <c r="A575" s="200"/>
      <c r="B575" s="200"/>
      <c r="C575" s="200"/>
      <c r="D575" s="200"/>
      <c r="E575" s="201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  <c r="AA575" s="200"/>
      <c r="AB575" s="200"/>
      <c r="AC575" s="200"/>
      <c r="AD575" s="200"/>
      <c r="AE575" s="200"/>
      <c r="AF575" s="200"/>
      <c r="AG575" s="200"/>
      <c r="AH575" s="200"/>
    </row>
    <row r="576" spans="1:34" ht="15.75" customHeight="1">
      <c r="A576" s="200"/>
      <c r="B576" s="200"/>
      <c r="C576" s="200"/>
      <c r="D576" s="200"/>
      <c r="E576" s="201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200"/>
      <c r="AF576" s="200"/>
      <c r="AG576" s="200"/>
      <c r="AH576" s="200"/>
    </row>
    <row r="577" spans="1:34" ht="15.75" customHeight="1">
      <c r="A577" s="200"/>
      <c r="B577" s="200"/>
      <c r="C577" s="200"/>
      <c r="D577" s="200"/>
      <c r="E577" s="201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  <c r="AA577" s="200"/>
      <c r="AB577" s="200"/>
      <c r="AC577" s="200"/>
      <c r="AD577" s="200"/>
      <c r="AE577" s="200"/>
      <c r="AF577" s="200"/>
      <c r="AG577" s="200"/>
      <c r="AH577" s="200"/>
    </row>
    <row r="578" spans="1:34" ht="15.75" customHeight="1">
      <c r="A578" s="200"/>
      <c r="B578" s="200"/>
      <c r="C578" s="200"/>
      <c r="D578" s="200"/>
      <c r="E578" s="201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  <c r="AA578" s="200"/>
      <c r="AB578" s="200"/>
      <c r="AC578" s="200"/>
      <c r="AD578" s="200"/>
      <c r="AE578" s="200"/>
      <c r="AF578" s="200"/>
      <c r="AG578" s="200"/>
      <c r="AH578" s="200"/>
    </row>
    <row r="579" spans="1:34" ht="15.75" customHeight="1">
      <c r="A579" s="200"/>
      <c r="B579" s="200"/>
      <c r="C579" s="200"/>
      <c r="D579" s="200"/>
      <c r="E579" s="201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  <c r="AA579" s="200"/>
      <c r="AB579" s="200"/>
      <c r="AC579" s="200"/>
      <c r="AD579" s="200"/>
      <c r="AE579" s="200"/>
      <c r="AF579" s="200"/>
      <c r="AG579" s="200"/>
      <c r="AH579" s="200"/>
    </row>
    <row r="580" spans="1:34" ht="15.75" customHeight="1">
      <c r="A580" s="200"/>
      <c r="B580" s="200"/>
      <c r="C580" s="200"/>
      <c r="D580" s="200"/>
      <c r="E580" s="201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</row>
    <row r="581" spans="1:34" ht="15.75" customHeight="1">
      <c r="A581" s="200"/>
      <c r="B581" s="200"/>
      <c r="C581" s="200"/>
      <c r="D581" s="200"/>
      <c r="E581" s="201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</row>
    <row r="582" spans="1:34" ht="15.75" customHeight="1">
      <c r="A582" s="200"/>
      <c r="B582" s="200"/>
      <c r="C582" s="200"/>
      <c r="D582" s="200"/>
      <c r="E582" s="201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</row>
    <row r="583" spans="1:34" ht="15.75" customHeight="1">
      <c r="A583" s="200"/>
      <c r="B583" s="200"/>
      <c r="C583" s="200"/>
      <c r="D583" s="200"/>
      <c r="E583" s="201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</row>
    <row r="584" spans="1:34" ht="15.75" customHeight="1">
      <c r="A584" s="200"/>
      <c r="B584" s="200"/>
      <c r="C584" s="200"/>
      <c r="D584" s="200"/>
      <c r="E584" s="201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</row>
    <row r="585" spans="1:34" ht="15.75" customHeight="1">
      <c r="A585" s="200"/>
      <c r="B585" s="200"/>
      <c r="C585" s="200"/>
      <c r="D585" s="200"/>
      <c r="E585" s="201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</row>
    <row r="586" spans="1:34" ht="15.75" customHeight="1">
      <c r="A586" s="200"/>
      <c r="B586" s="200"/>
      <c r="C586" s="200"/>
      <c r="D586" s="200"/>
      <c r="E586" s="201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</row>
    <row r="587" spans="1:34" ht="15.75" customHeight="1">
      <c r="A587" s="200"/>
      <c r="B587" s="200"/>
      <c r="C587" s="200"/>
      <c r="D587" s="200"/>
      <c r="E587" s="201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</row>
    <row r="588" spans="1:34" ht="15.75" customHeight="1">
      <c r="A588" s="200"/>
      <c r="B588" s="200"/>
      <c r="C588" s="200"/>
      <c r="D588" s="200"/>
      <c r="E588" s="201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</row>
    <row r="589" spans="1:34" ht="15.75" customHeight="1">
      <c r="A589" s="200"/>
      <c r="B589" s="200"/>
      <c r="C589" s="200"/>
      <c r="D589" s="200"/>
      <c r="E589" s="201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</row>
    <row r="590" spans="1:34" ht="15.75" customHeight="1">
      <c r="A590" s="200"/>
      <c r="B590" s="200"/>
      <c r="C590" s="200"/>
      <c r="D590" s="200"/>
      <c r="E590" s="201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</row>
    <row r="591" spans="1:34" ht="15.75" customHeight="1">
      <c r="A591" s="200"/>
      <c r="B591" s="200"/>
      <c r="C591" s="200"/>
      <c r="D591" s="200"/>
      <c r="E591" s="201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</row>
    <row r="592" spans="1:34" ht="15.75" customHeight="1">
      <c r="A592" s="200"/>
      <c r="B592" s="200"/>
      <c r="C592" s="200"/>
      <c r="D592" s="200"/>
      <c r="E592" s="201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</row>
    <row r="593" spans="1:34" ht="15.75" customHeight="1">
      <c r="A593" s="200"/>
      <c r="B593" s="200"/>
      <c r="C593" s="200"/>
      <c r="D593" s="200"/>
      <c r="E593" s="201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</row>
    <row r="594" spans="1:34" ht="15.75" customHeight="1">
      <c r="A594" s="200"/>
      <c r="B594" s="200"/>
      <c r="C594" s="200"/>
      <c r="D594" s="200"/>
      <c r="E594" s="201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</row>
    <row r="595" spans="1:34" ht="15.75" customHeight="1">
      <c r="A595" s="200"/>
      <c r="B595" s="200"/>
      <c r="C595" s="200"/>
      <c r="D595" s="200"/>
      <c r="E595" s="201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</row>
    <row r="596" spans="1:34" ht="15.75" customHeight="1">
      <c r="A596" s="200"/>
      <c r="B596" s="200"/>
      <c r="C596" s="200"/>
      <c r="D596" s="200"/>
      <c r="E596" s="201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</row>
    <row r="597" spans="1:34" ht="15.75" customHeight="1">
      <c r="A597" s="200"/>
      <c r="B597" s="200"/>
      <c r="C597" s="200"/>
      <c r="D597" s="200"/>
      <c r="E597" s="201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</row>
    <row r="598" spans="1:34" ht="15.75" customHeight="1">
      <c r="A598" s="200"/>
      <c r="B598" s="200"/>
      <c r="C598" s="200"/>
      <c r="D598" s="200"/>
      <c r="E598" s="201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</row>
    <row r="599" spans="1:34" ht="15.75" customHeight="1">
      <c r="A599" s="200"/>
      <c r="B599" s="200"/>
      <c r="C599" s="200"/>
      <c r="D599" s="200"/>
      <c r="E599" s="201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</row>
    <row r="600" spans="1:34" ht="15.75" customHeight="1">
      <c r="A600" s="200"/>
      <c r="B600" s="200"/>
      <c r="C600" s="200"/>
      <c r="D600" s="200"/>
      <c r="E600" s="201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</row>
    <row r="601" spans="1:34" ht="15.75" customHeight="1">
      <c r="A601" s="200"/>
      <c r="B601" s="200"/>
      <c r="C601" s="200"/>
      <c r="D601" s="200"/>
      <c r="E601" s="201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</row>
    <row r="602" spans="1:34" ht="15.75" customHeight="1">
      <c r="A602" s="200"/>
      <c r="B602" s="200"/>
      <c r="C602" s="200"/>
      <c r="D602" s="200"/>
      <c r="E602" s="201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</row>
    <row r="603" spans="1:34" ht="15.75" customHeight="1">
      <c r="A603" s="200"/>
      <c r="B603" s="200"/>
      <c r="C603" s="200"/>
      <c r="D603" s="200"/>
      <c r="E603" s="201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</row>
    <row r="604" spans="1:34" ht="15.75" customHeight="1">
      <c r="A604" s="200"/>
      <c r="B604" s="200"/>
      <c r="C604" s="200"/>
      <c r="D604" s="200"/>
      <c r="E604" s="201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</row>
    <row r="605" spans="1:34" ht="15.75" customHeight="1">
      <c r="A605" s="200"/>
      <c r="B605" s="200"/>
      <c r="C605" s="200"/>
      <c r="D605" s="200"/>
      <c r="E605" s="201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</row>
    <row r="606" spans="1:34" ht="15.75" customHeight="1">
      <c r="A606" s="200"/>
      <c r="B606" s="200"/>
      <c r="C606" s="200"/>
      <c r="D606" s="200"/>
      <c r="E606" s="201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</row>
    <row r="607" spans="1:34" ht="15.75" customHeight="1">
      <c r="A607" s="200"/>
      <c r="B607" s="200"/>
      <c r="C607" s="200"/>
      <c r="D607" s="200"/>
      <c r="E607" s="201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</row>
    <row r="608" spans="1:34" ht="15.75" customHeight="1">
      <c r="A608" s="200"/>
      <c r="B608" s="200"/>
      <c r="C608" s="200"/>
      <c r="D608" s="200"/>
      <c r="E608" s="201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</row>
    <row r="609" spans="1:34" ht="15.75" customHeight="1">
      <c r="A609" s="200"/>
      <c r="B609" s="200"/>
      <c r="C609" s="200"/>
      <c r="D609" s="200"/>
      <c r="E609" s="201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  <c r="AA609" s="200"/>
      <c r="AB609" s="200"/>
      <c r="AC609" s="200"/>
      <c r="AD609" s="200"/>
      <c r="AE609" s="200"/>
      <c r="AF609" s="200"/>
      <c r="AG609" s="200"/>
      <c r="AH609" s="200"/>
    </row>
    <row r="610" spans="1:34" ht="15.75" customHeight="1">
      <c r="A610" s="200"/>
      <c r="B610" s="200"/>
      <c r="C610" s="200"/>
      <c r="D610" s="200"/>
      <c r="E610" s="201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  <c r="AA610" s="200"/>
      <c r="AB610" s="200"/>
      <c r="AC610" s="200"/>
      <c r="AD610" s="200"/>
      <c r="AE610" s="200"/>
      <c r="AF610" s="200"/>
      <c r="AG610" s="200"/>
      <c r="AH610" s="200"/>
    </row>
    <row r="611" spans="1:34" ht="15.75" customHeight="1">
      <c r="A611" s="200"/>
      <c r="B611" s="200"/>
      <c r="C611" s="200"/>
      <c r="D611" s="200"/>
      <c r="E611" s="201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  <c r="AA611" s="200"/>
      <c r="AB611" s="200"/>
      <c r="AC611" s="200"/>
      <c r="AD611" s="200"/>
      <c r="AE611" s="200"/>
      <c r="AF611" s="200"/>
      <c r="AG611" s="200"/>
      <c r="AH611" s="200"/>
    </row>
    <row r="612" spans="1:34" ht="15.75" customHeight="1">
      <c r="A612" s="200"/>
      <c r="B612" s="200"/>
      <c r="C612" s="200"/>
      <c r="D612" s="200"/>
      <c r="E612" s="201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  <c r="AA612" s="200"/>
      <c r="AB612" s="200"/>
      <c r="AC612" s="200"/>
      <c r="AD612" s="200"/>
      <c r="AE612" s="200"/>
      <c r="AF612" s="200"/>
      <c r="AG612" s="200"/>
      <c r="AH612" s="200"/>
    </row>
    <row r="613" spans="1:34" ht="15.75" customHeight="1">
      <c r="A613" s="200"/>
      <c r="B613" s="200"/>
      <c r="C613" s="200"/>
      <c r="D613" s="200"/>
      <c r="E613" s="201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  <c r="AA613" s="200"/>
      <c r="AB613" s="200"/>
      <c r="AC613" s="200"/>
      <c r="AD613" s="200"/>
      <c r="AE613" s="200"/>
      <c r="AF613" s="200"/>
      <c r="AG613" s="200"/>
      <c r="AH613" s="200"/>
    </row>
    <row r="614" spans="1:34" ht="15.75" customHeight="1">
      <c r="A614" s="200"/>
      <c r="B614" s="200"/>
      <c r="C614" s="200"/>
      <c r="D614" s="200"/>
      <c r="E614" s="201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  <c r="AA614" s="200"/>
      <c r="AB614" s="200"/>
      <c r="AC614" s="200"/>
      <c r="AD614" s="200"/>
      <c r="AE614" s="200"/>
      <c r="AF614" s="200"/>
      <c r="AG614" s="200"/>
      <c r="AH614" s="200"/>
    </row>
    <row r="615" spans="1:34" ht="15.75" customHeight="1">
      <c r="A615" s="200"/>
      <c r="B615" s="200"/>
      <c r="C615" s="200"/>
      <c r="D615" s="200"/>
      <c r="E615" s="201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  <c r="AA615" s="200"/>
      <c r="AB615" s="200"/>
      <c r="AC615" s="200"/>
      <c r="AD615" s="200"/>
      <c r="AE615" s="200"/>
      <c r="AF615" s="200"/>
      <c r="AG615" s="200"/>
      <c r="AH615" s="200"/>
    </row>
    <row r="616" spans="1:34" ht="15.75" customHeight="1">
      <c r="A616" s="200"/>
      <c r="B616" s="200"/>
      <c r="C616" s="200"/>
      <c r="D616" s="200"/>
      <c r="E616" s="201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  <c r="AA616" s="200"/>
      <c r="AB616" s="200"/>
      <c r="AC616" s="200"/>
      <c r="AD616" s="200"/>
      <c r="AE616" s="200"/>
      <c r="AF616" s="200"/>
      <c r="AG616" s="200"/>
      <c r="AH616" s="200"/>
    </row>
    <row r="617" spans="1:34" ht="15.75" customHeight="1">
      <c r="A617" s="200"/>
      <c r="B617" s="200"/>
      <c r="C617" s="200"/>
      <c r="D617" s="200"/>
      <c r="E617" s="201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  <c r="AA617" s="200"/>
      <c r="AB617" s="200"/>
      <c r="AC617" s="200"/>
      <c r="AD617" s="200"/>
      <c r="AE617" s="200"/>
      <c r="AF617" s="200"/>
      <c r="AG617" s="200"/>
      <c r="AH617" s="200"/>
    </row>
    <row r="618" spans="1:34" ht="15.75" customHeight="1">
      <c r="A618" s="200"/>
      <c r="B618" s="200"/>
      <c r="C618" s="200"/>
      <c r="D618" s="200"/>
      <c r="E618" s="201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</row>
    <row r="619" spans="1:34" ht="15.75" customHeight="1">
      <c r="A619" s="200"/>
      <c r="B619" s="200"/>
      <c r="C619" s="200"/>
      <c r="D619" s="200"/>
      <c r="E619" s="201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</row>
    <row r="620" spans="1:34" ht="15.75" customHeight="1">
      <c r="A620" s="200"/>
      <c r="B620" s="200"/>
      <c r="C620" s="200"/>
      <c r="D620" s="200"/>
      <c r="E620" s="201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</row>
    <row r="621" spans="1:34" ht="15.75" customHeight="1">
      <c r="A621" s="200"/>
      <c r="B621" s="200"/>
      <c r="C621" s="200"/>
      <c r="D621" s="200"/>
      <c r="E621" s="201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</row>
    <row r="622" spans="1:34" ht="15.75" customHeight="1">
      <c r="A622" s="200"/>
      <c r="B622" s="200"/>
      <c r="C622" s="200"/>
      <c r="D622" s="200"/>
      <c r="E622" s="201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</row>
    <row r="623" spans="1:34" ht="15.75" customHeight="1">
      <c r="A623" s="200"/>
      <c r="B623" s="200"/>
      <c r="C623" s="200"/>
      <c r="D623" s="200"/>
      <c r="E623" s="201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</row>
    <row r="624" spans="1:34" ht="15.75" customHeight="1">
      <c r="A624" s="200"/>
      <c r="B624" s="200"/>
      <c r="C624" s="200"/>
      <c r="D624" s="200"/>
      <c r="E624" s="201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</row>
    <row r="625" spans="1:34" ht="15.75" customHeight="1">
      <c r="A625" s="200"/>
      <c r="B625" s="200"/>
      <c r="C625" s="200"/>
      <c r="D625" s="200"/>
      <c r="E625" s="201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</row>
    <row r="626" spans="1:34" ht="15.75" customHeight="1">
      <c r="A626" s="200"/>
      <c r="B626" s="200"/>
      <c r="C626" s="200"/>
      <c r="D626" s="200"/>
      <c r="E626" s="201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</row>
    <row r="627" spans="1:34" ht="15.75" customHeight="1">
      <c r="A627" s="200"/>
      <c r="B627" s="200"/>
      <c r="C627" s="200"/>
      <c r="D627" s="200"/>
      <c r="E627" s="201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  <c r="AB627" s="200"/>
      <c r="AC627" s="200"/>
      <c r="AD627" s="200"/>
      <c r="AE627" s="200"/>
      <c r="AF627" s="200"/>
      <c r="AG627" s="200"/>
      <c r="AH627" s="200"/>
    </row>
    <row r="628" spans="1:34" ht="15.75" customHeight="1">
      <c r="A628" s="200"/>
      <c r="B628" s="200"/>
      <c r="C628" s="200"/>
      <c r="D628" s="200"/>
      <c r="E628" s="201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  <c r="AA628" s="200"/>
      <c r="AB628" s="200"/>
      <c r="AC628" s="200"/>
      <c r="AD628" s="200"/>
      <c r="AE628" s="200"/>
      <c r="AF628" s="200"/>
      <c r="AG628" s="200"/>
      <c r="AH628" s="200"/>
    </row>
    <row r="629" spans="1:34" ht="15.75" customHeight="1">
      <c r="A629" s="200"/>
      <c r="B629" s="200"/>
      <c r="C629" s="200"/>
      <c r="D629" s="200"/>
      <c r="E629" s="201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  <c r="AA629" s="200"/>
      <c r="AB629" s="200"/>
      <c r="AC629" s="200"/>
      <c r="AD629" s="200"/>
      <c r="AE629" s="200"/>
      <c r="AF629" s="200"/>
      <c r="AG629" s="200"/>
      <c r="AH629" s="200"/>
    </row>
    <row r="630" spans="1:34" ht="15.75" customHeight="1">
      <c r="A630" s="200"/>
      <c r="B630" s="200"/>
      <c r="C630" s="200"/>
      <c r="D630" s="200"/>
      <c r="E630" s="201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</row>
    <row r="631" spans="1:34" ht="15.75" customHeight="1">
      <c r="A631" s="200"/>
      <c r="B631" s="200"/>
      <c r="C631" s="200"/>
      <c r="D631" s="200"/>
      <c r="E631" s="201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</row>
    <row r="632" spans="1:34" ht="15.75" customHeight="1">
      <c r="A632" s="200"/>
      <c r="B632" s="200"/>
      <c r="C632" s="200"/>
      <c r="D632" s="200"/>
      <c r="E632" s="201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</row>
    <row r="633" spans="1:34" ht="15.75" customHeight="1">
      <c r="A633" s="200"/>
      <c r="B633" s="200"/>
      <c r="C633" s="200"/>
      <c r="D633" s="200"/>
      <c r="E633" s="201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</row>
    <row r="634" spans="1:34" ht="15.75" customHeight="1">
      <c r="A634" s="200"/>
      <c r="B634" s="200"/>
      <c r="C634" s="200"/>
      <c r="D634" s="200"/>
      <c r="E634" s="201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</row>
    <row r="635" spans="1:34" ht="15.75" customHeight="1">
      <c r="A635" s="200"/>
      <c r="B635" s="200"/>
      <c r="C635" s="200"/>
      <c r="D635" s="200"/>
      <c r="E635" s="201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</row>
    <row r="636" spans="1:34" ht="15.75" customHeight="1">
      <c r="A636" s="200"/>
      <c r="B636" s="200"/>
      <c r="C636" s="200"/>
      <c r="D636" s="200"/>
      <c r="E636" s="201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</row>
    <row r="637" spans="1:34" ht="15.75" customHeight="1">
      <c r="A637" s="200"/>
      <c r="B637" s="200"/>
      <c r="C637" s="200"/>
      <c r="D637" s="200"/>
      <c r="E637" s="201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</row>
    <row r="638" spans="1:34" ht="15.75" customHeight="1">
      <c r="A638" s="200"/>
      <c r="B638" s="200"/>
      <c r="C638" s="200"/>
      <c r="D638" s="200"/>
      <c r="E638" s="201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</row>
    <row r="639" spans="1:34" ht="15.75" customHeight="1">
      <c r="A639" s="200"/>
      <c r="B639" s="200"/>
      <c r="C639" s="200"/>
      <c r="D639" s="200"/>
      <c r="E639" s="201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</row>
    <row r="640" spans="1:34" ht="15.75" customHeight="1">
      <c r="A640" s="200"/>
      <c r="B640" s="200"/>
      <c r="C640" s="200"/>
      <c r="D640" s="200"/>
      <c r="E640" s="201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</row>
    <row r="641" spans="1:34" ht="15.75" customHeight="1">
      <c r="A641" s="200"/>
      <c r="B641" s="200"/>
      <c r="C641" s="200"/>
      <c r="D641" s="200"/>
      <c r="E641" s="201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</row>
    <row r="642" spans="1:34" ht="15.75" customHeight="1">
      <c r="A642" s="200"/>
      <c r="B642" s="200"/>
      <c r="C642" s="200"/>
      <c r="D642" s="200"/>
      <c r="E642" s="201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  <c r="AF642" s="200"/>
      <c r="AG642" s="200"/>
      <c r="AH642" s="200"/>
    </row>
    <row r="643" spans="1:34" ht="15.75" customHeight="1">
      <c r="A643" s="200"/>
      <c r="B643" s="200"/>
      <c r="C643" s="200"/>
      <c r="D643" s="200"/>
      <c r="E643" s="201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  <c r="AF643" s="200"/>
      <c r="AG643" s="200"/>
      <c r="AH643" s="200"/>
    </row>
    <row r="644" spans="1:34" ht="15.75" customHeight="1">
      <c r="A644" s="200"/>
      <c r="B644" s="200"/>
      <c r="C644" s="200"/>
      <c r="D644" s="200"/>
      <c r="E644" s="201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  <c r="AA644" s="200"/>
      <c r="AB644" s="200"/>
      <c r="AC644" s="200"/>
      <c r="AD644" s="200"/>
      <c r="AE644" s="200"/>
      <c r="AF644" s="200"/>
      <c r="AG644" s="200"/>
      <c r="AH644" s="200"/>
    </row>
    <row r="645" spans="1:34" ht="15.75" customHeight="1">
      <c r="A645" s="200"/>
      <c r="B645" s="200"/>
      <c r="C645" s="200"/>
      <c r="D645" s="200"/>
      <c r="E645" s="201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  <c r="AA645" s="200"/>
      <c r="AB645" s="200"/>
      <c r="AC645" s="200"/>
      <c r="AD645" s="200"/>
      <c r="AE645" s="200"/>
      <c r="AF645" s="200"/>
      <c r="AG645" s="200"/>
      <c r="AH645" s="200"/>
    </row>
    <row r="646" spans="1:34" ht="15.75" customHeight="1">
      <c r="A646" s="200"/>
      <c r="B646" s="200"/>
      <c r="C646" s="200"/>
      <c r="D646" s="200"/>
      <c r="E646" s="201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  <c r="AA646" s="200"/>
      <c r="AB646" s="200"/>
      <c r="AC646" s="200"/>
      <c r="AD646" s="200"/>
      <c r="AE646" s="200"/>
      <c r="AF646" s="200"/>
      <c r="AG646" s="200"/>
      <c r="AH646" s="200"/>
    </row>
    <row r="647" spans="1:34" ht="15.75" customHeight="1">
      <c r="A647" s="200"/>
      <c r="B647" s="200"/>
      <c r="C647" s="200"/>
      <c r="D647" s="200"/>
      <c r="E647" s="201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  <c r="AA647" s="200"/>
      <c r="AB647" s="200"/>
      <c r="AC647" s="200"/>
      <c r="AD647" s="200"/>
      <c r="AE647" s="200"/>
      <c r="AF647" s="200"/>
      <c r="AG647" s="200"/>
      <c r="AH647" s="200"/>
    </row>
    <row r="648" spans="1:34" ht="15.75" customHeight="1">
      <c r="A648" s="200"/>
      <c r="B648" s="200"/>
      <c r="C648" s="200"/>
      <c r="D648" s="200"/>
      <c r="E648" s="201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  <c r="AA648" s="200"/>
      <c r="AB648" s="200"/>
      <c r="AC648" s="200"/>
      <c r="AD648" s="200"/>
      <c r="AE648" s="200"/>
      <c r="AF648" s="200"/>
      <c r="AG648" s="200"/>
      <c r="AH648" s="200"/>
    </row>
    <row r="649" spans="1:34" ht="15.75" customHeight="1">
      <c r="A649" s="200"/>
      <c r="B649" s="200"/>
      <c r="C649" s="200"/>
      <c r="D649" s="200"/>
      <c r="E649" s="201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  <c r="AA649" s="200"/>
      <c r="AB649" s="200"/>
      <c r="AC649" s="200"/>
      <c r="AD649" s="200"/>
      <c r="AE649" s="200"/>
      <c r="AF649" s="200"/>
      <c r="AG649" s="200"/>
      <c r="AH649" s="200"/>
    </row>
    <row r="650" spans="1:34" ht="15.75" customHeight="1">
      <c r="A650" s="200"/>
      <c r="B650" s="200"/>
      <c r="C650" s="200"/>
      <c r="D650" s="200"/>
      <c r="E650" s="201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  <c r="AF650" s="200"/>
      <c r="AG650" s="200"/>
      <c r="AH650" s="200"/>
    </row>
    <row r="651" spans="1:34" ht="15.75" customHeight="1">
      <c r="A651" s="200"/>
      <c r="B651" s="200"/>
      <c r="C651" s="200"/>
      <c r="D651" s="200"/>
      <c r="E651" s="201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  <c r="AF651" s="200"/>
      <c r="AG651" s="200"/>
      <c r="AH651" s="200"/>
    </row>
    <row r="652" spans="1:34" ht="15.75" customHeight="1">
      <c r="A652" s="200"/>
      <c r="B652" s="200"/>
      <c r="C652" s="200"/>
      <c r="D652" s="200"/>
      <c r="E652" s="201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  <c r="AF652" s="200"/>
      <c r="AG652" s="200"/>
      <c r="AH652" s="200"/>
    </row>
    <row r="653" spans="1:34" ht="15.75" customHeight="1">
      <c r="A653" s="200"/>
      <c r="B653" s="200"/>
      <c r="C653" s="200"/>
      <c r="D653" s="200"/>
      <c r="E653" s="201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  <c r="AA653" s="200"/>
      <c r="AB653" s="200"/>
      <c r="AC653" s="200"/>
      <c r="AD653" s="200"/>
      <c r="AE653" s="200"/>
      <c r="AF653" s="200"/>
      <c r="AG653" s="200"/>
      <c r="AH653" s="200"/>
    </row>
    <row r="654" spans="1:34" ht="15.75" customHeight="1">
      <c r="A654" s="200"/>
      <c r="B654" s="200"/>
      <c r="C654" s="200"/>
      <c r="D654" s="200"/>
      <c r="E654" s="201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  <c r="AF654" s="200"/>
      <c r="AG654" s="200"/>
      <c r="AH654" s="200"/>
    </row>
    <row r="655" spans="1:34" ht="15.75" customHeight="1">
      <c r="A655" s="200"/>
      <c r="B655" s="200"/>
      <c r="C655" s="200"/>
      <c r="D655" s="200"/>
      <c r="E655" s="201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</row>
    <row r="656" spans="1:34" ht="15.75" customHeight="1">
      <c r="A656" s="200"/>
      <c r="B656" s="200"/>
      <c r="C656" s="200"/>
      <c r="D656" s="200"/>
      <c r="E656" s="201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</row>
    <row r="657" spans="1:34" ht="15.75" customHeight="1">
      <c r="A657" s="200"/>
      <c r="B657" s="200"/>
      <c r="C657" s="200"/>
      <c r="D657" s="200"/>
      <c r="E657" s="201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</row>
    <row r="658" spans="1:34" ht="15.75" customHeight="1">
      <c r="A658" s="200"/>
      <c r="B658" s="200"/>
      <c r="C658" s="200"/>
      <c r="D658" s="200"/>
      <c r="E658" s="201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</row>
    <row r="659" spans="1:34" ht="15.75" customHeight="1">
      <c r="A659" s="200"/>
      <c r="B659" s="200"/>
      <c r="C659" s="200"/>
      <c r="D659" s="200"/>
      <c r="E659" s="201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</row>
    <row r="660" spans="1:34" ht="15.75" customHeight="1">
      <c r="A660" s="200"/>
      <c r="B660" s="200"/>
      <c r="C660" s="200"/>
      <c r="D660" s="200"/>
      <c r="E660" s="201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</row>
    <row r="661" spans="1:34" ht="15.75" customHeight="1">
      <c r="A661" s="200"/>
      <c r="B661" s="200"/>
      <c r="C661" s="200"/>
      <c r="D661" s="200"/>
      <c r="E661" s="201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</row>
    <row r="662" spans="1:34" ht="15.75" customHeight="1">
      <c r="A662" s="200"/>
      <c r="B662" s="200"/>
      <c r="C662" s="200"/>
      <c r="D662" s="200"/>
      <c r="E662" s="201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200"/>
      <c r="AF662" s="200"/>
      <c r="AG662" s="200"/>
      <c r="AH662" s="200"/>
    </row>
    <row r="663" spans="1:34" ht="15.75" customHeight="1">
      <c r="A663" s="200"/>
      <c r="B663" s="200"/>
      <c r="C663" s="200"/>
      <c r="D663" s="200"/>
      <c r="E663" s="201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  <c r="AA663" s="200"/>
      <c r="AB663" s="200"/>
      <c r="AC663" s="200"/>
      <c r="AD663" s="200"/>
      <c r="AE663" s="200"/>
      <c r="AF663" s="200"/>
      <c r="AG663" s="200"/>
      <c r="AH663" s="200"/>
    </row>
    <row r="664" spans="1:34" ht="15.75" customHeight="1">
      <c r="A664" s="200"/>
      <c r="B664" s="200"/>
      <c r="C664" s="200"/>
      <c r="D664" s="200"/>
      <c r="E664" s="201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  <c r="AA664" s="200"/>
      <c r="AB664" s="200"/>
      <c r="AC664" s="200"/>
      <c r="AD664" s="200"/>
      <c r="AE664" s="200"/>
      <c r="AF664" s="200"/>
      <c r="AG664" s="200"/>
      <c r="AH664" s="200"/>
    </row>
    <row r="665" spans="1:34" ht="15.75" customHeight="1">
      <c r="A665" s="200"/>
      <c r="B665" s="200"/>
      <c r="C665" s="200"/>
      <c r="D665" s="200"/>
      <c r="E665" s="201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  <c r="AA665" s="200"/>
      <c r="AB665" s="200"/>
      <c r="AC665" s="200"/>
      <c r="AD665" s="200"/>
      <c r="AE665" s="200"/>
      <c r="AF665" s="200"/>
      <c r="AG665" s="200"/>
      <c r="AH665" s="200"/>
    </row>
    <row r="666" spans="1:34" ht="15.75" customHeight="1">
      <c r="A666" s="200"/>
      <c r="B666" s="200"/>
      <c r="C666" s="200"/>
      <c r="D666" s="200"/>
      <c r="E666" s="201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  <c r="AA666" s="200"/>
      <c r="AB666" s="200"/>
      <c r="AC666" s="200"/>
      <c r="AD666" s="200"/>
      <c r="AE666" s="200"/>
      <c r="AF666" s="200"/>
      <c r="AG666" s="200"/>
      <c r="AH666" s="200"/>
    </row>
    <row r="667" spans="1:34" ht="15.75" customHeight="1">
      <c r="A667" s="200"/>
      <c r="B667" s="200"/>
      <c r="C667" s="200"/>
      <c r="D667" s="200"/>
      <c r="E667" s="201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  <c r="AA667" s="200"/>
      <c r="AB667" s="200"/>
      <c r="AC667" s="200"/>
      <c r="AD667" s="200"/>
      <c r="AE667" s="200"/>
      <c r="AF667" s="200"/>
      <c r="AG667" s="200"/>
      <c r="AH667" s="200"/>
    </row>
    <row r="668" spans="1:34" ht="15.75" customHeight="1">
      <c r="A668" s="200"/>
      <c r="B668" s="200"/>
      <c r="C668" s="200"/>
      <c r="D668" s="200"/>
      <c r="E668" s="201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  <c r="AA668" s="200"/>
      <c r="AB668" s="200"/>
      <c r="AC668" s="200"/>
      <c r="AD668" s="200"/>
      <c r="AE668" s="200"/>
      <c r="AF668" s="200"/>
      <c r="AG668" s="200"/>
      <c r="AH668" s="200"/>
    </row>
    <row r="669" spans="1:34" ht="15.75" customHeight="1">
      <c r="A669" s="200"/>
      <c r="B669" s="200"/>
      <c r="C669" s="200"/>
      <c r="D669" s="200"/>
      <c r="E669" s="201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  <c r="AA669" s="200"/>
      <c r="AB669" s="200"/>
      <c r="AC669" s="200"/>
      <c r="AD669" s="200"/>
      <c r="AE669" s="200"/>
      <c r="AF669" s="200"/>
      <c r="AG669" s="200"/>
      <c r="AH669" s="200"/>
    </row>
    <row r="670" spans="1:34" ht="15.75" customHeight="1">
      <c r="A670" s="200"/>
      <c r="B670" s="200"/>
      <c r="C670" s="200"/>
      <c r="D670" s="200"/>
      <c r="E670" s="201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  <c r="AA670" s="200"/>
      <c r="AB670" s="200"/>
      <c r="AC670" s="200"/>
      <c r="AD670" s="200"/>
      <c r="AE670" s="200"/>
      <c r="AF670" s="200"/>
      <c r="AG670" s="200"/>
      <c r="AH670" s="200"/>
    </row>
    <row r="671" spans="1:34" ht="15.75" customHeight="1">
      <c r="A671" s="200"/>
      <c r="B671" s="200"/>
      <c r="C671" s="200"/>
      <c r="D671" s="200"/>
      <c r="E671" s="201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  <c r="AA671" s="200"/>
      <c r="AB671" s="200"/>
      <c r="AC671" s="200"/>
      <c r="AD671" s="200"/>
      <c r="AE671" s="200"/>
      <c r="AF671" s="200"/>
      <c r="AG671" s="200"/>
      <c r="AH671" s="200"/>
    </row>
    <row r="672" spans="1:34" ht="15.75" customHeight="1">
      <c r="A672" s="200"/>
      <c r="B672" s="200"/>
      <c r="C672" s="200"/>
      <c r="D672" s="200"/>
      <c r="E672" s="201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</row>
    <row r="673" spans="1:34" ht="15.75" customHeight="1">
      <c r="A673" s="200"/>
      <c r="B673" s="200"/>
      <c r="C673" s="200"/>
      <c r="D673" s="200"/>
      <c r="E673" s="201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</row>
    <row r="674" spans="1:34" ht="15.75" customHeight="1">
      <c r="A674" s="200"/>
      <c r="B674" s="200"/>
      <c r="C674" s="200"/>
      <c r="D674" s="200"/>
      <c r="E674" s="201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</row>
    <row r="675" spans="1:34" ht="15.75" customHeight="1">
      <c r="A675" s="200"/>
      <c r="B675" s="200"/>
      <c r="C675" s="200"/>
      <c r="D675" s="200"/>
      <c r="E675" s="201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</row>
    <row r="676" spans="1:34" ht="15.75" customHeight="1">
      <c r="A676" s="200"/>
      <c r="B676" s="200"/>
      <c r="C676" s="200"/>
      <c r="D676" s="200"/>
      <c r="E676" s="201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</row>
    <row r="677" spans="1:34" ht="15.75" customHeight="1">
      <c r="A677" s="200"/>
      <c r="B677" s="200"/>
      <c r="C677" s="200"/>
      <c r="D677" s="200"/>
      <c r="E677" s="201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</row>
    <row r="678" spans="1:34" ht="15.75" customHeight="1">
      <c r="A678" s="200"/>
      <c r="B678" s="200"/>
      <c r="C678" s="200"/>
      <c r="D678" s="200"/>
      <c r="E678" s="201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</row>
    <row r="679" spans="1:34" ht="15.75" customHeight="1">
      <c r="A679" s="200"/>
      <c r="B679" s="200"/>
      <c r="C679" s="200"/>
      <c r="D679" s="200"/>
      <c r="E679" s="201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</row>
    <row r="680" spans="1:34" ht="15.75" customHeight="1">
      <c r="A680" s="200"/>
      <c r="B680" s="200"/>
      <c r="C680" s="200"/>
      <c r="D680" s="200"/>
      <c r="E680" s="201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</row>
    <row r="681" spans="1:34" ht="15.75" customHeight="1">
      <c r="A681" s="200"/>
      <c r="B681" s="200"/>
      <c r="C681" s="200"/>
      <c r="D681" s="200"/>
      <c r="E681" s="201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  <c r="AA681" s="200"/>
      <c r="AB681" s="200"/>
      <c r="AC681" s="200"/>
      <c r="AD681" s="200"/>
      <c r="AE681" s="200"/>
      <c r="AF681" s="200"/>
      <c r="AG681" s="200"/>
      <c r="AH681" s="200"/>
    </row>
    <row r="682" spans="1:34" ht="15.75" customHeight="1">
      <c r="A682" s="200"/>
      <c r="B682" s="200"/>
      <c r="C682" s="200"/>
      <c r="D682" s="200"/>
      <c r="E682" s="201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  <c r="AA682" s="200"/>
      <c r="AB682" s="200"/>
      <c r="AC682" s="200"/>
      <c r="AD682" s="200"/>
      <c r="AE682" s="200"/>
      <c r="AF682" s="200"/>
      <c r="AG682" s="200"/>
      <c r="AH682" s="200"/>
    </row>
    <row r="683" spans="1:34" ht="15.75" customHeight="1">
      <c r="A683" s="200"/>
      <c r="B683" s="200"/>
      <c r="C683" s="200"/>
      <c r="D683" s="200"/>
      <c r="E683" s="201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  <c r="AA683" s="200"/>
      <c r="AB683" s="200"/>
      <c r="AC683" s="200"/>
      <c r="AD683" s="200"/>
      <c r="AE683" s="200"/>
      <c r="AF683" s="200"/>
      <c r="AG683" s="200"/>
      <c r="AH683" s="200"/>
    </row>
    <row r="684" spans="1:34" ht="15.75" customHeight="1">
      <c r="A684" s="200"/>
      <c r="B684" s="200"/>
      <c r="C684" s="200"/>
      <c r="D684" s="200"/>
      <c r="E684" s="201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  <c r="AA684" s="200"/>
      <c r="AB684" s="200"/>
      <c r="AC684" s="200"/>
      <c r="AD684" s="200"/>
      <c r="AE684" s="200"/>
      <c r="AF684" s="200"/>
      <c r="AG684" s="200"/>
      <c r="AH684" s="200"/>
    </row>
    <row r="685" spans="1:34" ht="15.75" customHeight="1">
      <c r="A685" s="200"/>
      <c r="B685" s="200"/>
      <c r="C685" s="200"/>
      <c r="D685" s="200"/>
      <c r="E685" s="201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  <c r="AA685" s="200"/>
      <c r="AB685" s="200"/>
      <c r="AC685" s="200"/>
      <c r="AD685" s="200"/>
      <c r="AE685" s="200"/>
      <c r="AF685" s="200"/>
      <c r="AG685" s="200"/>
      <c r="AH685" s="200"/>
    </row>
    <row r="686" spans="1:34" ht="15.75" customHeight="1">
      <c r="A686" s="200"/>
      <c r="B686" s="200"/>
      <c r="C686" s="200"/>
      <c r="D686" s="200"/>
      <c r="E686" s="201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  <c r="AA686" s="200"/>
      <c r="AB686" s="200"/>
      <c r="AC686" s="200"/>
      <c r="AD686" s="200"/>
      <c r="AE686" s="200"/>
      <c r="AF686" s="200"/>
      <c r="AG686" s="200"/>
      <c r="AH686" s="200"/>
    </row>
    <row r="687" spans="1:34" ht="15.75" customHeight="1">
      <c r="A687" s="200"/>
      <c r="B687" s="200"/>
      <c r="C687" s="200"/>
      <c r="D687" s="200"/>
      <c r="E687" s="201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  <c r="AA687" s="200"/>
      <c r="AB687" s="200"/>
      <c r="AC687" s="200"/>
      <c r="AD687" s="200"/>
      <c r="AE687" s="200"/>
      <c r="AF687" s="200"/>
      <c r="AG687" s="200"/>
      <c r="AH687" s="200"/>
    </row>
    <row r="688" spans="1:34" ht="15.75" customHeight="1">
      <c r="A688" s="200"/>
      <c r="B688" s="200"/>
      <c r="C688" s="200"/>
      <c r="D688" s="200"/>
      <c r="E688" s="201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00"/>
      <c r="AF688" s="200"/>
      <c r="AG688" s="200"/>
      <c r="AH688" s="200"/>
    </row>
    <row r="689" spans="1:34" ht="15.75" customHeight="1">
      <c r="A689" s="200"/>
      <c r="B689" s="200"/>
      <c r="C689" s="200"/>
      <c r="D689" s="200"/>
      <c r="E689" s="201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  <c r="AF689" s="200"/>
      <c r="AG689" s="200"/>
      <c r="AH689" s="200"/>
    </row>
    <row r="690" spans="1:34" ht="15.75" customHeight="1">
      <c r="A690" s="200"/>
      <c r="B690" s="200"/>
      <c r="C690" s="200"/>
      <c r="D690" s="200"/>
      <c r="E690" s="201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  <c r="AF690" s="200"/>
      <c r="AG690" s="200"/>
      <c r="AH690" s="200"/>
    </row>
    <row r="691" spans="1:34" ht="15.75" customHeight="1">
      <c r="A691" s="200"/>
      <c r="B691" s="200"/>
      <c r="C691" s="200"/>
      <c r="D691" s="200"/>
      <c r="E691" s="201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  <c r="AA691" s="200"/>
      <c r="AB691" s="200"/>
      <c r="AC691" s="200"/>
      <c r="AD691" s="200"/>
      <c r="AE691" s="200"/>
      <c r="AF691" s="200"/>
      <c r="AG691" s="200"/>
      <c r="AH691" s="200"/>
    </row>
    <row r="692" spans="1:34" ht="15.75" customHeight="1">
      <c r="A692" s="200"/>
      <c r="B692" s="200"/>
      <c r="C692" s="200"/>
      <c r="D692" s="200"/>
      <c r="E692" s="201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  <c r="AA692" s="200"/>
      <c r="AB692" s="200"/>
      <c r="AC692" s="200"/>
      <c r="AD692" s="200"/>
      <c r="AE692" s="200"/>
      <c r="AF692" s="200"/>
      <c r="AG692" s="200"/>
      <c r="AH692" s="200"/>
    </row>
    <row r="693" spans="1:34" ht="15.75" customHeight="1">
      <c r="A693" s="200"/>
      <c r="B693" s="200"/>
      <c r="C693" s="200"/>
      <c r="D693" s="200"/>
      <c r="E693" s="201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200"/>
      <c r="AF693" s="200"/>
      <c r="AG693" s="200"/>
      <c r="AH693" s="200"/>
    </row>
    <row r="694" spans="1:34" ht="15.75" customHeight="1">
      <c r="A694" s="200"/>
      <c r="B694" s="200"/>
      <c r="C694" s="200"/>
      <c r="D694" s="200"/>
      <c r="E694" s="201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  <c r="AA694" s="200"/>
      <c r="AB694" s="200"/>
      <c r="AC694" s="200"/>
      <c r="AD694" s="200"/>
      <c r="AE694" s="200"/>
      <c r="AF694" s="200"/>
      <c r="AG694" s="200"/>
      <c r="AH694" s="200"/>
    </row>
    <row r="695" spans="1:34" ht="15.75" customHeight="1">
      <c r="A695" s="200"/>
      <c r="B695" s="200"/>
      <c r="C695" s="200"/>
      <c r="D695" s="200"/>
      <c r="E695" s="201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  <c r="AB695" s="200"/>
      <c r="AC695" s="200"/>
      <c r="AD695" s="200"/>
      <c r="AE695" s="200"/>
      <c r="AF695" s="200"/>
      <c r="AG695" s="200"/>
      <c r="AH695" s="200"/>
    </row>
    <row r="696" spans="1:34" ht="15.75" customHeight="1">
      <c r="A696" s="200"/>
      <c r="B696" s="200"/>
      <c r="C696" s="200"/>
      <c r="D696" s="200"/>
      <c r="E696" s="201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  <c r="AF696" s="200"/>
      <c r="AG696" s="200"/>
      <c r="AH696" s="200"/>
    </row>
    <row r="697" spans="1:34" ht="15.75" customHeight="1">
      <c r="A697" s="200"/>
      <c r="B697" s="200"/>
      <c r="C697" s="200"/>
      <c r="D697" s="200"/>
      <c r="E697" s="201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  <c r="AA697" s="200"/>
      <c r="AB697" s="200"/>
      <c r="AC697" s="200"/>
      <c r="AD697" s="200"/>
      <c r="AE697" s="200"/>
      <c r="AF697" s="200"/>
      <c r="AG697" s="200"/>
      <c r="AH697" s="200"/>
    </row>
    <row r="698" spans="1:34" ht="15.75" customHeight="1">
      <c r="A698" s="200"/>
      <c r="B698" s="200"/>
      <c r="C698" s="200"/>
      <c r="D698" s="200"/>
      <c r="E698" s="201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200"/>
      <c r="AF698" s="200"/>
      <c r="AG698" s="200"/>
      <c r="AH698" s="200"/>
    </row>
    <row r="699" spans="1:34" ht="15.75" customHeight="1">
      <c r="A699" s="200"/>
      <c r="B699" s="200"/>
      <c r="C699" s="200"/>
      <c r="D699" s="200"/>
      <c r="E699" s="201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</row>
    <row r="700" spans="1:34" ht="15.75" customHeight="1">
      <c r="A700" s="200"/>
      <c r="B700" s="200"/>
      <c r="C700" s="200"/>
      <c r="D700" s="200"/>
      <c r="E700" s="201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</row>
    <row r="701" spans="1:34" ht="15.75" customHeight="1">
      <c r="A701" s="200"/>
      <c r="B701" s="200"/>
      <c r="C701" s="200"/>
      <c r="D701" s="200"/>
      <c r="E701" s="201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</row>
    <row r="702" spans="1:34" ht="15.75" customHeight="1">
      <c r="A702" s="200"/>
      <c r="B702" s="200"/>
      <c r="C702" s="200"/>
      <c r="D702" s="200"/>
      <c r="E702" s="201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</row>
    <row r="703" spans="1:34" ht="15.75" customHeight="1">
      <c r="A703" s="200"/>
      <c r="B703" s="200"/>
      <c r="C703" s="200"/>
      <c r="D703" s="200"/>
      <c r="E703" s="201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  <c r="AA703" s="200"/>
      <c r="AB703" s="200"/>
      <c r="AC703" s="200"/>
      <c r="AD703" s="200"/>
      <c r="AE703" s="200"/>
      <c r="AF703" s="200"/>
      <c r="AG703" s="200"/>
      <c r="AH703" s="200"/>
    </row>
    <row r="704" spans="1:34" ht="15.75" customHeight="1">
      <c r="A704" s="200"/>
      <c r="B704" s="200"/>
      <c r="C704" s="200"/>
      <c r="D704" s="200"/>
      <c r="E704" s="201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  <c r="AA704" s="200"/>
      <c r="AB704" s="200"/>
      <c r="AC704" s="200"/>
      <c r="AD704" s="200"/>
      <c r="AE704" s="200"/>
      <c r="AF704" s="200"/>
      <c r="AG704" s="200"/>
      <c r="AH704" s="200"/>
    </row>
    <row r="705" spans="1:34" ht="15.75" customHeight="1">
      <c r="A705" s="200"/>
      <c r="B705" s="200"/>
      <c r="C705" s="200"/>
      <c r="D705" s="200"/>
      <c r="E705" s="201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  <c r="AF705" s="200"/>
      <c r="AG705" s="200"/>
      <c r="AH705" s="200"/>
    </row>
    <row r="706" spans="1:34" ht="15.75" customHeight="1">
      <c r="A706" s="200"/>
      <c r="B706" s="200"/>
      <c r="C706" s="200"/>
      <c r="D706" s="200"/>
      <c r="E706" s="201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</row>
    <row r="707" spans="1:34" ht="15.75" customHeight="1">
      <c r="A707" s="200"/>
      <c r="B707" s="200"/>
      <c r="C707" s="200"/>
      <c r="D707" s="200"/>
      <c r="E707" s="201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</row>
    <row r="708" spans="1:34" ht="15.75" customHeight="1">
      <c r="A708" s="200"/>
      <c r="B708" s="200"/>
      <c r="C708" s="200"/>
      <c r="D708" s="200"/>
      <c r="E708" s="201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</row>
    <row r="709" spans="1:34" ht="15.75" customHeight="1">
      <c r="A709" s="200"/>
      <c r="B709" s="200"/>
      <c r="C709" s="200"/>
      <c r="D709" s="200"/>
      <c r="E709" s="201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</row>
    <row r="710" spans="1:34" ht="15.75" customHeight="1">
      <c r="A710" s="200"/>
      <c r="B710" s="200"/>
      <c r="C710" s="200"/>
      <c r="D710" s="200"/>
      <c r="E710" s="201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</row>
    <row r="711" spans="1:34" ht="15.75" customHeight="1">
      <c r="A711" s="200"/>
      <c r="B711" s="200"/>
      <c r="C711" s="200"/>
      <c r="D711" s="200"/>
      <c r="E711" s="201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  <c r="AF711" s="200"/>
      <c r="AG711" s="200"/>
      <c r="AH711" s="200"/>
    </row>
    <row r="712" spans="1:34" ht="15.75" customHeight="1">
      <c r="A712" s="200"/>
      <c r="B712" s="200"/>
      <c r="C712" s="200"/>
      <c r="D712" s="200"/>
      <c r="E712" s="201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  <c r="AA712" s="200"/>
      <c r="AB712" s="200"/>
      <c r="AC712" s="200"/>
      <c r="AD712" s="200"/>
      <c r="AE712" s="200"/>
      <c r="AF712" s="200"/>
      <c r="AG712" s="200"/>
      <c r="AH712" s="200"/>
    </row>
    <row r="713" spans="1:34" ht="15.75" customHeight="1">
      <c r="A713" s="200"/>
      <c r="B713" s="200"/>
      <c r="C713" s="200"/>
      <c r="D713" s="200"/>
      <c r="E713" s="201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  <c r="AF713" s="200"/>
      <c r="AG713" s="200"/>
      <c r="AH713" s="200"/>
    </row>
    <row r="714" spans="1:34" ht="15.75" customHeight="1">
      <c r="A714" s="200"/>
      <c r="B714" s="200"/>
      <c r="C714" s="200"/>
      <c r="D714" s="200"/>
      <c r="E714" s="201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</row>
    <row r="715" spans="1:34" ht="15.75" customHeight="1">
      <c r="A715" s="200"/>
      <c r="B715" s="200"/>
      <c r="C715" s="200"/>
      <c r="D715" s="200"/>
      <c r="E715" s="201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  <c r="AF715" s="200"/>
      <c r="AG715" s="200"/>
      <c r="AH715" s="200"/>
    </row>
    <row r="716" spans="1:34" ht="15.75" customHeight="1">
      <c r="A716" s="200"/>
      <c r="B716" s="200"/>
      <c r="C716" s="200"/>
      <c r="D716" s="200"/>
      <c r="E716" s="201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  <c r="AA716" s="200"/>
      <c r="AB716" s="200"/>
      <c r="AC716" s="200"/>
      <c r="AD716" s="200"/>
      <c r="AE716" s="200"/>
      <c r="AF716" s="200"/>
      <c r="AG716" s="200"/>
      <c r="AH716" s="200"/>
    </row>
    <row r="717" spans="1:34" ht="15.75" customHeight="1">
      <c r="A717" s="200"/>
      <c r="B717" s="200"/>
      <c r="C717" s="200"/>
      <c r="D717" s="200"/>
      <c r="E717" s="201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  <c r="AA717" s="200"/>
      <c r="AB717" s="200"/>
      <c r="AC717" s="200"/>
      <c r="AD717" s="200"/>
      <c r="AE717" s="200"/>
      <c r="AF717" s="200"/>
      <c r="AG717" s="200"/>
      <c r="AH717" s="200"/>
    </row>
    <row r="718" spans="1:34" ht="15.75" customHeight="1">
      <c r="A718" s="200"/>
      <c r="B718" s="200"/>
      <c r="C718" s="200"/>
      <c r="D718" s="200"/>
      <c r="E718" s="201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</row>
    <row r="719" spans="1:34" ht="15.75" customHeight="1">
      <c r="A719" s="200"/>
      <c r="B719" s="200"/>
      <c r="C719" s="200"/>
      <c r="D719" s="200"/>
      <c r="E719" s="201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</row>
    <row r="720" spans="1:34" ht="15.75" customHeight="1">
      <c r="A720" s="200"/>
      <c r="B720" s="200"/>
      <c r="C720" s="200"/>
      <c r="D720" s="200"/>
      <c r="E720" s="201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  <c r="AF720" s="200"/>
      <c r="AG720" s="200"/>
      <c r="AH720" s="200"/>
    </row>
    <row r="721" spans="1:34" ht="15.75" customHeight="1">
      <c r="A721" s="200"/>
      <c r="B721" s="200"/>
      <c r="C721" s="200"/>
      <c r="D721" s="200"/>
      <c r="E721" s="201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  <c r="AF721" s="200"/>
      <c r="AG721" s="200"/>
      <c r="AH721" s="200"/>
    </row>
    <row r="722" spans="1:34" ht="15.75" customHeight="1">
      <c r="A722" s="200"/>
      <c r="B722" s="200"/>
      <c r="C722" s="200"/>
      <c r="D722" s="200"/>
      <c r="E722" s="201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  <c r="AF722" s="200"/>
      <c r="AG722" s="200"/>
      <c r="AH722" s="200"/>
    </row>
    <row r="723" spans="1:34" ht="15.75" customHeight="1">
      <c r="A723" s="200"/>
      <c r="B723" s="200"/>
      <c r="C723" s="200"/>
      <c r="D723" s="200"/>
      <c r="E723" s="201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  <c r="AF723" s="200"/>
      <c r="AG723" s="200"/>
      <c r="AH723" s="200"/>
    </row>
    <row r="724" spans="1:34" ht="15.75" customHeight="1">
      <c r="A724" s="200"/>
      <c r="B724" s="200"/>
      <c r="C724" s="200"/>
      <c r="D724" s="200"/>
      <c r="E724" s="201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  <c r="AF724" s="200"/>
      <c r="AG724" s="200"/>
      <c r="AH724" s="200"/>
    </row>
    <row r="725" spans="1:34" ht="15.75" customHeight="1">
      <c r="A725" s="200"/>
      <c r="B725" s="200"/>
      <c r="C725" s="200"/>
      <c r="D725" s="200"/>
      <c r="E725" s="201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  <c r="AF725" s="200"/>
      <c r="AG725" s="200"/>
      <c r="AH725" s="200"/>
    </row>
    <row r="726" spans="1:34" ht="15.75" customHeight="1">
      <c r="A726" s="200"/>
      <c r="B726" s="200"/>
      <c r="C726" s="200"/>
      <c r="D726" s="200"/>
      <c r="E726" s="201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</row>
    <row r="727" spans="1:34" ht="15.75" customHeight="1">
      <c r="A727" s="200"/>
      <c r="B727" s="200"/>
      <c r="C727" s="200"/>
      <c r="D727" s="200"/>
      <c r="E727" s="201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  <c r="AF727" s="200"/>
      <c r="AG727" s="200"/>
      <c r="AH727" s="200"/>
    </row>
    <row r="728" spans="1:34" ht="15.75" customHeight="1">
      <c r="A728" s="200"/>
      <c r="B728" s="200"/>
      <c r="C728" s="200"/>
      <c r="D728" s="200"/>
      <c r="E728" s="201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  <c r="AF728" s="200"/>
      <c r="AG728" s="200"/>
      <c r="AH728" s="200"/>
    </row>
    <row r="729" spans="1:34" ht="15.75" customHeight="1">
      <c r="A729" s="200"/>
      <c r="B729" s="200"/>
      <c r="C729" s="200"/>
      <c r="D729" s="200"/>
      <c r="E729" s="201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  <c r="AF729" s="200"/>
      <c r="AG729" s="200"/>
      <c r="AH729" s="200"/>
    </row>
    <row r="730" spans="1:34" ht="15.75" customHeight="1">
      <c r="A730" s="200"/>
      <c r="B730" s="200"/>
      <c r="C730" s="200"/>
      <c r="D730" s="200"/>
      <c r="E730" s="201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  <c r="AA730" s="200"/>
      <c r="AB730" s="200"/>
      <c r="AC730" s="200"/>
      <c r="AD730" s="200"/>
      <c r="AE730" s="200"/>
      <c r="AF730" s="200"/>
      <c r="AG730" s="200"/>
      <c r="AH730" s="200"/>
    </row>
    <row r="731" spans="1:34" ht="15.75" customHeight="1">
      <c r="A731" s="200"/>
      <c r="B731" s="200"/>
      <c r="C731" s="200"/>
      <c r="D731" s="200"/>
      <c r="E731" s="201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  <c r="AA731" s="200"/>
      <c r="AB731" s="200"/>
      <c r="AC731" s="200"/>
      <c r="AD731" s="200"/>
      <c r="AE731" s="200"/>
      <c r="AF731" s="200"/>
      <c r="AG731" s="200"/>
      <c r="AH731" s="200"/>
    </row>
    <row r="732" spans="1:34" ht="15.75" customHeight="1">
      <c r="A732" s="200"/>
      <c r="B732" s="200"/>
      <c r="C732" s="200"/>
      <c r="D732" s="200"/>
      <c r="E732" s="201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  <c r="AF732" s="200"/>
      <c r="AG732" s="200"/>
      <c r="AH732" s="200"/>
    </row>
    <row r="733" spans="1:34" ht="15.75" customHeight="1">
      <c r="A733" s="200"/>
      <c r="B733" s="200"/>
      <c r="C733" s="200"/>
      <c r="D733" s="200"/>
      <c r="E733" s="201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  <c r="AA733" s="200"/>
      <c r="AB733" s="200"/>
      <c r="AC733" s="200"/>
      <c r="AD733" s="200"/>
      <c r="AE733" s="200"/>
      <c r="AF733" s="200"/>
      <c r="AG733" s="200"/>
      <c r="AH733" s="200"/>
    </row>
    <row r="734" spans="1:34" ht="15.75" customHeight="1">
      <c r="A734" s="200"/>
      <c r="B734" s="200"/>
      <c r="C734" s="200"/>
      <c r="D734" s="200"/>
      <c r="E734" s="201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  <c r="AA734" s="200"/>
      <c r="AB734" s="200"/>
      <c r="AC734" s="200"/>
      <c r="AD734" s="200"/>
      <c r="AE734" s="200"/>
      <c r="AF734" s="200"/>
      <c r="AG734" s="200"/>
      <c r="AH734" s="200"/>
    </row>
    <row r="735" spans="1:34" ht="15.75" customHeight="1">
      <c r="A735" s="200"/>
      <c r="B735" s="200"/>
      <c r="C735" s="200"/>
      <c r="D735" s="200"/>
      <c r="E735" s="201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  <c r="AA735" s="200"/>
      <c r="AB735" s="200"/>
      <c r="AC735" s="200"/>
      <c r="AD735" s="200"/>
      <c r="AE735" s="200"/>
      <c r="AF735" s="200"/>
      <c r="AG735" s="200"/>
      <c r="AH735" s="200"/>
    </row>
    <row r="736" spans="1:34" ht="15.75" customHeight="1">
      <c r="A736" s="200"/>
      <c r="B736" s="200"/>
      <c r="C736" s="200"/>
      <c r="D736" s="200"/>
      <c r="E736" s="201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  <c r="AA736" s="200"/>
      <c r="AB736" s="200"/>
      <c r="AC736" s="200"/>
      <c r="AD736" s="200"/>
      <c r="AE736" s="200"/>
      <c r="AF736" s="200"/>
      <c r="AG736" s="200"/>
      <c r="AH736" s="200"/>
    </row>
    <row r="737" spans="1:34" ht="15.75" customHeight="1">
      <c r="A737" s="200"/>
      <c r="B737" s="200"/>
      <c r="C737" s="200"/>
      <c r="D737" s="200"/>
      <c r="E737" s="201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  <c r="AB737" s="200"/>
      <c r="AC737" s="200"/>
      <c r="AD737" s="200"/>
      <c r="AE737" s="200"/>
      <c r="AF737" s="200"/>
      <c r="AG737" s="200"/>
      <c r="AH737" s="200"/>
    </row>
    <row r="738" spans="1:34" ht="15.75" customHeight="1">
      <c r="A738" s="200"/>
      <c r="B738" s="200"/>
      <c r="C738" s="200"/>
      <c r="D738" s="200"/>
      <c r="E738" s="201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  <c r="AA738" s="200"/>
      <c r="AB738" s="200"/>
      <c r="AC738" s="200"/>
      <c r="AD738" s="200"/>
      <c r="AE738" s="200"/>
      <c r="AF738" s="200"/>
      <c r="AG738" s="200"/>
      <c r="AH738" s="200"/>
    </row>
    <row r="739" spans="1:34" ht="15.75" customHeight="1">
      <c r="A739" s="200"/>
      <c r="B739" s="200"/>
      <c r="C739" s="200"/>
      <c r="D739" s="200"/>
      <c r="E739" s="201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  <c r="AA739" s="200"/>
      <c r="AB739" s="200"/>
      <c r="AC739" s="200"/>
      <c r="AD739" s="200"/>
      <c r="AE739" s="200"/>
      <c r="AF739" s="200"/>
      <c r="AG739" s="200"/>
      <c r="AH739" s="200"/>
    </row>
    <row r="740" spans="1:34" ht="15.75" customHeight="1">
      <c r="A740" s="200"/>
      <c r="B740" s="200"/>
      <c r="C740" s="200"/>
      <c r="D740" s="200"/>
      <c r="E740" s="201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  <c r="AA740" s="200"/>
      <c r="AB740" s="200"/>
      <c r="AC740" s="200"/>
      <c r="AD740" s="200"/>
      <c r="AE740" s="200"/>
      <c r="AF740" s="200"/>
      <c r="AG740" s="200"/>
      <c r="AH740" s="200"/>
    </row>
    <row r="741" spans="1:34" ht="15.75" customHeight="1">
      <c r="A741" s="200"/>
      <c r="B741" s="200"/>
      <c r="C741" s="200"/>
      <c r="D741" s="200"/>
      <c r="E741" s="201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  <c r="AA741" s="200"/>
      <c r="AB741" s="200"/>
      <c r="AC741" s="200"/>
      <c r="AD741" s="200"/>
      <c r="AE741" s="200"/>
      <c r="AF741" s="200"/>
      <c r="AG741" s="200"/>
      <c r="AH741" s="200"/>
    </row>
    <row r="742" spans="1:34" ht="15.75" customHeight="1">
      <c r="A742" s="200"/>
      <c r="B742" s="200"/>
      <c r="C742" s="200"/>
      <c r="D742" s="200"/>
      <c r="E742" s="201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  <c r="AA742" s="200"/>
      <c r="AB742" s="200"/>
      <c r="AC742" s="200"/>
      <c r="AD742" s="200"/>
      <c r="AE742" s="200"/>
      <c r="AF742" s="200"/>
      <c r="AG742" s="200"/>
      <c r="AH742" s="200"/>
    </row>
    <row r="743" spans="1:34" ht="15.75" customHeight="1">
      <c r="A743" s="200"/>
      <c r="B743" s="200"/>
      <c r="C743" s="200"/>
      <c r="D743" s="200"/>
      <c r="E743" s="201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  <c r="AF743" s="200"/>
      <c r="AG743" s="200"/>
      <c r="AH743" s="200"/>
    </row>
    <row r="744" spans="1:34" ht="15.75" customHeight="1">
      <c r="A744" s="200"/>
      <c r="B744" s="200"/>
      <c r="C744" s="200"/>
      <c r="D744" s="200"/>
      <c r="E744" s="201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</row>
    <row r="745" spans="1:34" ht="15.75" customHeight="1">
      <c r="A745" s="200"/>
      <c r="B745" s="200"/>
      <c r="C745" s="200"/>
      <c r="D745" s="200"/>
      <c r="E745" s="201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</row>
    <row r="746" spans="1:34" ht="15.75" customHeight="1">
      <c r="A746" s="200"/>
      <c r="B746" s="200"/>
      <c r="C746" s="200"/>
      <c r="D746" s="200"/>
      <c r="E746" s="201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</row>
    <row r="747" spans="1:34" ht="15.75" customHeight="1">
      <c r="A747" s="200"/>
      <c r="B747" s="200"/>
      <c r="C747" s="200"/>
      <c r="D747" s="200"/>
      <c r="E747" s="201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</row>
    <row r="748" spans="1:34" ht="15.75" customHeight="1">
      <c r="A748" s="200"/>
      <c r="B748" s="200"/>
      <c r="C748" s="200"/>
      <c r="D748" s="200"/>
      <c r="E748" s="201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</row>
    <row r="749" spans="1:34" ht="15.75" customHeight="1">
      <c r="A749" s="200"/>
      <c r="B749" s="200"/>
      <c r="C749" s="200"/>
      <c r="D749" s="200"/>
      <c r="E749" s="201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</row>
    <row r="750" spans="1:34" ht="15.75" customHeight="1">
      <c r="A750" s="200"/>
      <c r="B750" s="200"/>
      <c r="C750" s="200"/>
      <c r="D750" s="200"/>
      <c r="E750" s="201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</row>
    <row r="751" spans="1:34" ht="15.75" customHeight="1">
      <c r="A751" s="200"/>
      <c r="B751" s="200"/>
      <c r="C751" s="200"/>
      <c r="D751" s="200"/>
      <c r="E751" s="201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</row>
    <row r="752" spans="1:34" ht="15.75" customHeight="1">
      <c r="A752" s="200"/>
      <c r="B752" s="200"/>
      <c r="C752" s="200"/>
      <c r="D752" s="200"/>
      <c r="E752" s="201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</row>
    <row r="753" spans="1:34" ht="15.75" customHeight="1">
      <c r="A753" s="200"/>
      <c r="B753" s="200"/>
      <c r="C753" s="200"/>
      <c r="D753" s="200"/>
      <c r="E753" s="201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</row>
    <row r="754" spans="1:34" ht="15.75" customHeight="1">
      <c r="A754" s="200"/>
      <c r="B754" s="200"/>
      <c r="C754" s="200"/>
      <c r="D754" s="200"/>
      <c r="E754" s="201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</row>
    <row r="755" spans="1:34" ht="15.75" customHeight="1">
      <c r="A755" s="200"/>
      <c r="B755" s="200"/>
      <c r="C755" s="200"/>
      <c r="D755" s="200"/>
      <c r="E755" s="201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</row>
    <row r="756" spans="1:34" ht="15.75" customHeight="1">
      <c r="A756" s="200"/>
      <c r="B756" s="200"/>
      <c r="C756" s="200"/>
      <c r="D756" s="200"/>
      <c r="E756" s="201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</row>
    <row r="757" spans="1:34" ht="15.75" customHeight="1">
      <c r="A757" s="200"/>
      <c r="B757" s="200"/>
      <c r="C757" s="200"/>
      <c r="D757" s="200"/>
      <c r="E757" s="201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</row>
    <row r="758" spans="1:34" ht="15.75" customHeight="1">
      <c r="A758" s="200"/>
      <c r="B758" s="200"/>
      <c r="C758" s="200"/>
      <c r="D758" s="200"/>
      <c r="E758" s="201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</row>
    <row r="759" spans="1:34" ht="15.75" customHeight="1">
      <c r="A759" s="200"/>
      <c r="B759" s="200"/>
      <c r="C759" s="200"/>
      <c r="D759" s="200"/>
      <c r="E759" s="201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</row>
    <row r="760" spans="1:34" ht="15.75" customHeight="1">
      <c r="A760" s="200"/>
      <c r="B760" s="200"/>
      <c r="C760" s="200"/>
      <c r="D760" s="200"/>
      <c r="E760" s="201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  <c r="AF760" s="200"/>
      <c r="AG760" s="200"/>
      <c r="AH760" s="200"/>
    </row>
    <row r="761" spans="1:34" ht="15.75" customHeight="1">
      <c r="A761" s="200"/>
      <c r="B761" s="200"/>
      <c r="C761" s="200"/>
      <c r="D761" s="200"/>
      <c r="E761" s="201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  <c r="AF761" s="200"/>
      <c r="AG761" s="200"/>
      <c r="AH761" s="200"/>
    </row>
    <row r="762" spans="1:34" ht="15.75" customHeight="1">
      <c r="A762" s="200"/>
      <c r="B762" s="200"/>
      <c r="C762" s="200"/>
      <c r="D762" s="200"/>
      <c r="E762" s="201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  <c r="AF762" s="200"/>
      <c r="AG762" s="200"/>
      <c r="AH762" s="200"/>
    </row>
    <row r="763" spans="1:34" ht="15.75" customHeight="1">
      <c r="A763" s="200"/>
      <c r="B763" s="200"/>
      <c r="C763" s="200"/>
      <c r="D763" s="200"/>
      <c r="E763" s="201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  <c r="AA763" s="200"/>
      <c r="AB763" s="200"/>
      <c r="AC763" s="200"/>
      <c r="AD763" s="200"/>
      <c r="AE763" s="200"/>
      <c r="AF763" s="200"/>
      <c r="AG763" s="200"/>
      <c r="AH763" s="200"/>
    </row>
    <row r="764" spans="1:34" ht="15.75" customHeight="1">
      <c r="A764" s="200"/>
      <c r="B764" s="200"/>
      <c r="C764" s="200"/>
      <c r="D764" s="200"/>
      <c r="E764" s="201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200"/>
      <c r="AF764" s="200"/>
      <c r="AG764" s="200"/>
      <c r="AH764" s="200"/>
    </row>
    <row r="765" spans="1:34" ht="15.75" customHeight="1">
      <c r="A765" s="200"/>
      <c r="B765" s="200"/>
      <c r="C765" s="200"/>
      <c r="D765" s="200"/>
      <c r="E765" s="201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  <c r="AA765" s="200"/>
      <c r="AB765" s="200"/>
      <c r="AC765" s="200"/>
      <c r="AD765" s="200"/>
      <c r="AE765" s="200"/>
      <c r="AF765" s="200"/>
      <c r="AG765" s="200"/>
      <c r="AH765" s="200"/>
    </row>
    <row r="766" spans="1:34" ht="15.75" customHeight="1">
      <c r="A766" s="200"/>
      <c r="B766" s="200"/>
      <c r="C766" s="200"/>
      <c r="D766" s="200"/>
      <c r="E766" s="201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  <c r="AF766" s="200"/>
      <c r="AG766" s="200"/>
      <c r="AH766" s="200"/>
    </row>
    <row r="767" spans="1:34" ht="15.75" customHeight="1">
      <c r="A767" s="200"/>
      <c r="B767" s="200"/>
      <c r="C767" s="200"/>
      <c r="D767" s="200"/>
      <c r="E767" s="201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  <c r="AA767" s="200"/>
      <c r="AB767" s="200"/>
      <c r="AC767" s="200"/>
      <c r="AD767" s="200"/>
      <c r="AE767" s="200"/>
      <c r="AF767" s="200"/>
      <c r="AG767" s="200"/>
      <c r="AH767" s="200"/>
    </row>
    <row r="768" spans="1:34" ht="15.75" customHeight="1">
      <c r="A768" s="200"/>
      <c r="B768" s="200"/>
      <c r="C768" s="200"/>
      <c r="D768" s="200"/>
      <c r="E768" s="201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  <c r="AA768" s="200"/>
      <c r="AB768" s="200"/>
      <c r="AC768" s="200"/>
      <c r="AD768" s="200"/>
      <c r="AE768" s="200"/>
      <c r="AF768" s="200"/>
      <c r="AG768" s="200"/>
      <c r="AH768" s="200"/>
    </row>
    <row r="769" spans="1:34" ht="15.75" customHeight="1">
      <c r="A769" s="200"/>
      <c r="B769" s="200"/>
      <c r="C769" s="200"/>
      <c r="D769" s="200"/>
      <c r="E769" s="201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200"/>
      <c r="AF769" s="200"/>
      <c r="AG769" s="200"/>
      <c r="AH769" s="200"/>
    </row>
    <row r="770" spans="1:34" ht="15.75" customHeight="1">
      <c r="A770" s="200"/>
      <c r="B770" s="200"/>
      <c r="C770" s="200"/>
      <c r="D770" s="200"/>
      <c r="E770" s="201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  <c r="AB770" s="200"/>
      <c r="AC770" s="200"/>
      <c r="AD770" s="200"/>
      <c r="AE770" s="200"/>
      <c r="AF770" s="200"/>
      <c r="AG770" s="200"/>
      <c r="AH770" s="200"/>
    </row>
    <row r="771" spans="1:34" ht="15.75" customHeight="1">
      <c r="A771" s="200"/>
      <c r="B771" s="200"/>
      <c r="C771" s="200"/>
      <c r="D771" s="200"/>
      <c r="E771" s="201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  <c r="AA771" s="200"/>
      <c r="AB771" s="200"/>
      <c r="AC771" s="200"/>
      <c r="AD771" s="200"/>
      <c r="AE771" s="200"/>
      <c r="AF771" s="200"/>
      <c r="AG771" s="200"/>
      <c r="AH771" s="200"/>
    </row>
    <row r="772" spans="1:34" ht="15.75" customHeight="1">
      <c r="A772" s="200"/>
      <c r="B772" s="200"/>
      <c r="C772" s="200"/>
      <c r="D772" s="200"/>
      <c r="E772" s="201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  <c r="AA772" s="200"/>
      <c r="AB772" s="200"/>
      <c r="AC772" s="200"/>
      <c r="AD772" s="200"/>
      <c r="AE772" s="200"/>
      <c r="AF772" s="200"/>
      <c r="AG772" s="200"/>
      <c r="AH772" s="200"/>
    </row>
    <row r="773" spans="1:34" ht="15.75" customHeight="1">
      <c r="A773" s="200"/>
      <c r="B773" s="200"/>
      <c r="C773" s="200"/>
      <c r="D773" s="200"/>
      <c r="E773" s="201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  <c r="AA773" s="200"/>
      <c r="AB773" s="200"/>
      <c r="AC773" s="200"/>
      <c r="AD773" s="200"/>
      <c r="AE773" s="200"/>
      <c r="AF773" s="200"/>
      <c r="AG773" s="200"/>
      <c r="AH773" s="200"/>
    </row>
    <row r="774" spans="1:34" ht="15.75" customHeight="1">
      <c r="A774" s="200"/>
      <c r="B774" s="200"/>
      <c r="C774" s="200"/>
      <c r="D774" s="200"/>
      <c r="E774" s="201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  <c r="AA774" s="200"/>
      <c r="AB774" s="200"/>
      <c r="AC774" s="200"/>
      <c r="AD774" s="200"/>
      <c r="AE774" s="200"/>
      <c r="AF774" s="200"/>
      <c r="AG774" s="200"/>
      <c r="AH774" s="200"/>
    </row>
    <row r="775" spans="1:34" ht="15.75" customHeight="1">
      <c r="A775" s="200"/>
      <c r="B775" s="200"/>
      <c r="C775" s="200"/>
      <c r="D775" s="200"/>
      <c r="E775" s="201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  <c r="AA775" s="200"/>
      <c r="AB775" s="200"/>
      <c r="AC775" s="200"/>
      <c r="AD775" s="200"/>
      <c r="AE775" s="200"/>
      <c r="AF775" s="200"/>
      <c r="AG775" s="200"/>
      <c r="AH775" s="200"/>
    </row>
    <row r="776" spans="1:34" ht="15.75" customHeight="1">
      <c r="A776" s="200"/>
      <c r="B776" s="200"/>
      <c r="C776" s="200"/>
      <c r="D776" s="200"/>
      <c r="E776" s="201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  <c r="AA776" s="200"/>
      <c r="AB776" s="200"/>
      <c r="AC776" s="200"/>
      <c r="AD776" s="200"/>
      <c r="AE776" s="200"/>
      <c r="AF776" s="200"/>
      <c r="AG776" s="200"/>
      <c r="AH776" s="200"/>
    </row>
    <row r="777" spans="1:34" ht="15.75" customHeight="1">
      <c r="A777" s="200"/>
      <c r="B777" s="200"/>
      <c r="C777" s="200"/>
      <c r="D777" s="200"/>
      <c r="E777" s="201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  <c r="AB777" s="200"/>
      <c r="AC777" s="200"/>
      <c r="AD777" s="200"/>
      <c r="AE777" s="200"/>
      <c r="AF777" s="200"/>
      <c r="AG777" s="200"/>
      <c r="AH777" s="200"/>
    </row>
    <row r="778" spans="1:34" ht="15.75" customHeight="1">
      <c r="A778" s="200"/>
      <c r="B778" s="200"/>
      <c r="C778" s="200"/>
      <c r="D778" s="200"/>
      <c r="E778" s="201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  <c r="AB778" s="200"/>
      <c r="AC778" s="200"/>
      <c r="AD778" s="200"/>
      <c r="AE778" s="200"/>
      <c r="AF778" s="200"/>
      <c r="AG778" s="200"/>
      <c r="AH778" s="200"/>
    </row>
    <row r="779" spans="1:34" ht="15.75" customHeight="1">
      <c r="A779" s="200"/>
      <c r="B779" s="200"/>
      <c r="C779" s="200"/>
      <c r="D779" s="200"/>
      <c r="E779" s="201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  <c r="AA779" s="200"/>
      <c r="AB779" s="200"/>
      <c r="AC779" s="200"/>
      <c r="AD779" s="200"/>
      <c r="AE779" s="200"/>
      <c r="AF779" s="200"/>
      <c r="AG779" s="200"/>
      <c r="AH779" s="200"/>
    </row>
    <row r="780" spans="1:34" ht="15.75" customHeight="1">
      <c r="A780" s="200"/>
      <c r="B780" s="200"/>
      <c r="C780" s="200"/>
      <c r="D780" s="200"/>
      <c r="E780" s="201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  <c r="AA780" s="200"/>
      <c r="AB780" s="200"/>
      <c r="AC780" s="200"/>
      <c r="AD780" s="200"/>
      <c r="AE780" s="200"/>
      <c r="AF780" s="200"/>
      <c r="AG780" s="200"/>
      <c r="AH780" s="200"/>
    </row>
    <row r="781" spans="1:34" ht="15.75" customHeight="1">
      <c r="A781" s="200"/>
      <c r="B781" s="200"/>
      <c r="C781" s="200"/>
      <c r="D781" s="200"/>
      <c r="E781" s="201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  <c r="AA781" s="200"/>
      <c r="AB781" s="200"/>
      <c r="AC781" s="200"/>
      <c r="AD781" s="200"/>
      <c r="AE781" s="200"/>
      <c r="AF781" s="200"/>
      <c r="AG781" s="200"/>
      <c r="AH781" s="200"/>
    </row>
    <row r="782" spans="1:34" ht="15.75" customHeight="1">
      <c r="A782" s="200"/>
      <c r="B782" s="200"/>
      <c r="C782" s="200"/>
      <c r="D782" s="200"/>
      <c r="E782" s="201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  <c r="AA782" s="200"/>
      <c r="AB782" s="200"/>
      <c r="AC782" s="200"/>
      <c r="AD782" s="200"/>
      <c r="AE782" s="200"/>
      <c r="AF782" s="200"/>
      <c r="AG782" s="200"/>
      <c r="AH782" s="200"/>
    </row>
    <row r="783" spans="1:34" ht="15.75" customHeight="1">
      <c r="A783" s="200"/>
      <c r="B783" s="200"/>
      <c r="C783" s="200"/>
      <c r="D783" s="200"/>
      <c r="E783" s="201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  <c r="AA783" s="200"/>
      <c r="AB783" s="200"/>
      <c r="AC783" s="200"/>
      <c r="AD783" s="200"/>
      <c r="AE783" s="200"/>
      <c r="AF783" s="200"/>
      <c r="AG783" s="200"/>
      <c r="AH783" s="200"/>
    </row>
    <row r="784" spans="1:34" ht="15.75" customHeight="1">
      <c r="A784" s="200"/>
      <c r="B784" s="200"/>
      <c r="C784" s="200"/>
      <c r="D784" s="200"/>
      <c r="E784" s="201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  <c r="AA784" s="200"/>
      <c r="AB784" s="200"/>
      <c r="AC784" s="200"/>
      <c r="AD784" s="200"/>
      <c r="AE784" s="200"/>
      <c r="AF784" s="200"/>
      <c r="AG784" s="200"/>
      <c r="AH784" s="200"/>
    </row>
    <row r="785" spans="1:34" ht="15.75" customHeight="1">
      <c r="A785" s="200"/>
      <c r="B785" s="200"/>
      <c r="C785" s="200"/>
      <c r="D785" s="200"/>
      <c r="E785" s="201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  <c r="AA785" s="200"/>
      <c r="AB785" s="200"/>
      <c r="AC785" s="200"/>
      <c r="AD785" s="200"/>
      <c r="AE785" s="200"/>
      <c r="AF785" s="200"/>
      <c r="AG785" s="200"/>
      <c r="AH785" s="200"/>
    </row>
    <row r="786" spans="1:34" ht="15.75" customHeight="1">
      <c r="A786" s="200"/>
      <c r="B786" s="200"/>
      <c r="C786" s="200"/>
      <c r="D786" s="200"/>
      <c r="E786" s="201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  <c r="AA786" s="200"/>
      <c r="AB786" s="200"/>
      <c r="AC786" s="200"/>
      <c r="AD786" s="200"/>
      <c r="AE786" s="200"/>
      <c r="AF786" s="200"/>
      <c r="AG786" s="200"/>
      <c r="AH786" s="200"/>
    </row>
    <row r="787" spans="1:34" ht="15.75" customHeight="1">
      <c r="A787" s="200"/>
      <c r="B787" s="200"/>
      <c r="C787" s="200"/>
      <c r="D787" s="200"/>
      <c r="E787" s="201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  <c r="AA787" s="200"/>
      <c r="AB787" s="200"/>
      <c r="AC787" s="200"/>
      <c r="AD787" s="200"/>
      <c r="AE787" s="200"/>
      <c r="AF787" s="200"/>
      <c r="AG787" s="200"/>
      <c r="AH787" s="200"/>
    </row>
    <row r="788" spans="1:34" ht="15.75" customHeight="1">
      <c r="A788" s="200"/>
      <c r="B788" s="200"/>
      <c r="C788" s="200"/>
      <c r="D788" s="200"/>
      <c r="E788" s="201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  <c r="AA788" s="200"/>
      <c r="AB788" s="200"/>
      <c r="AC788" s="200"/>
      <c r="AD788" s="200"/>
      <c r="AE788" s="200"/>
      <c r="AF788" s="200"/>
      <c r="AG788" s="200"/>
      <c r="AH788" s="200"/>
    </row>
    <row r="789" spans="1:34" ht="15.75" customHeight="1">
      <c r="A789" s="200"/>
      <c r="B789" s="200"/>
      <c r="C789" s="200"/>
      <c r="D789" s="200"/>
      <c r="E789" s="201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  <c r="AA789" s="200"/>
      <c r="AB789" s="200"/>
      <c r="AC789" s="200"/>
      <c r="AD789" s="200"/>
      <c r="AE789" s="200"/>
      <c r="AF789" s="200"/>
      <c r="AG789" s="200"/>
      <c r="AH789" s="200"/>
    </row>
    <row r="790" spans="1:34" ht="15.75" customHeight="1">
      <c r="A790" s="200"/>
      <c r="B790" s="200"/>
      <c r="C790" s="200"/>
      <c r="D790" s="200"/>
      <c r="E790" s="201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  <c r="AA790" s="200"/>
      <c r="AB790" s="200"/>
      <c r="AC790" s="200"/>
      <c r="AD790" s="200"/>
      <c r="AE790" s="200"/>
      <c r="AF790" s="200"/>
      <c r="AG790" s="200"/>
      <c r="AH790" s="200"/>
    </row>
    <row r="791" spans="1:34" ht="15.75" customHeight="1">
      <c r="A791" s="200"/>
      <c r="B791" s="200"/>
      <c r="C791" s="200"/>
      <c r="D791" s="200"/>
      <c r="E791" s="201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  <c r="AA791" s="200"/>
      <c r="AB791" s="200"/>
      <c r="AC791" s="200"/>
      <c r="AD791" s="200"/>
      <c r="AE791" s="200"/>
      <c r="AF791" s="200"/>
      <c r="AG791" s="200"/>
      <c r="AH791" s="200"/>
    </row>
    <row r="792" spans="1:34" ht="15.75" customHeight="1">
      <c r="A792" s="200"/>
      <c r="B792" s="200"/>
      <c r="C792" s="200"/>
      <c r="D792" s="200"/>
      <c r="E792" s="201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  <c r="AA792" s="200"/>
      <c r="AB792" s="200"/>
      <c r="AC792" s="200"/>
      <c r="AD792" s="200"/>
      <c r="AE792" s="200"/>
      <c r="AF792" s="200"/>
      <c r="AG792" s="200"/>
      <c r="AH792" s="200"/>
    </row>
    <row r="793" spans="1:34" ht="15.75" customHeight="1">
      <c r="A793" s="200"/>
      <c r="B793" s="200"/>
      <c r="C793" s="200"/>
      <c r="D793" s="200"/>
      <c r="E793" s="201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  <c r="AF793" s="200"/>
      <c r="AG793" s="200"/>
      <c r="AH793" s="200"/>
    </row>
    <row r="794" spans="1:34" ht="15.75" customHeight="1">
      <c r="A794" s="200"/>
      <c r="B794" s="200"/>
      <c r="C794" s="200"/>
      <c r="D794" s="200"/>
      <c r="E794" s="201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</row>
    <row r="795" spans="1:34" ht="15.75" customHeight="1">
      <c r="A795" s="200"/>
      <c r="B795" s="200"/>
      <c r="C795" s="200"/>
      <c r="D795" s="200"/>
      <c r="E795" s="201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  <c r="AF795" s="200"/>
      <c r="AG795" s="200"/>
      <c r="AH795" s="200"/>
    </row>
    <row r="796" spans="1:34" ht="15.75" customHeight="1">
      <c r="A796" s="200"/>
      <c r="B796" s="200"/>
      <c r="C796" s="200"/>
      <c r="D796" s="200"/>
      <c r="E796" s="201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  <c r="AF796" s="200"/>
      <c r="AG796" s="200"/>
      <c r="AH796" s="200"/>
    </row>
    <row r="797" spans="1:34" ht="15.75" customHeight="1">
      <c r="A797" s="200"/>
      <c r="B797" s="200"/>
      <c r="C797" s="200"/>
      <c r="D797" s="200"/>
      <c r="E797" s="201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  <c r="AF797" s="200"/>
      <c r="AG797" s="200"/>
      <c r="AH797" s="200"/>
    </row>
    <row r="798" spans="1:34" ht="15.75" customHeight="1">
      <c r="A798" s="200"/>
      <c r="B798" s="200"/>
      <c r="C798" s="200"/>
      <c r="D798" s="200"/>
      <c r="E798" s="201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  <c r="AF798" s="200"/>
      <c r="AG798" s="200"/>
      <c r="AH798" s="200"/>
    </row>
    <row r="799" spans="1:34" ht="15.75" customHeight="1">
      <c r="A799" s="200"/>
      <c r="B799" s="200"/>
      <c r="C799" s="200"/>
      <c r="D799" s="200"/>
      <c r="E799" s="201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  <c r="AA799" s="200"/>
      <c r="AB799" s="200"/>
      <c r="AC799" s="200"/>
      <c r="AD799" s="200"/>
      <c r="AE799" s="200"/>
      <c r="AF799" s="200"/>
      <c r="AG799" s="200"/>
      <c r="AH799" s="200"/>
    </row>
    <row r="800" spans="1:34" ht="15.75" customHeight="1">
      <c r="A800" s="200"/>
      <c r="B800" s="200"/>
      <c r="C800" s="200"/>
      <c r="D800" s="200"/>
      <c r="E800" s="201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  <c r="AA800" s="200"/>
      <c r="AB800" s="200"/>
      <c r="AC800" s="200"/>
      <c r="AD800" s="200"/>
      <c r="AE800" s="200"/>
      <c r="AF800" s="200"/>
      <c r="AG800" s="200"/>
      <c r="AH800" s="200"/>
    </row>
    <row r="801" spans="1:34" ht="15.75" customHeight="1">
      <c r="A801" s="200"/>
      <c r="B801" s="200"/>
      <c r="C801" s="200"/>
      <c r="D801" s="200"/>
      <c r="E801" s="201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  <c r="AA801" s="200"/>
      <c r="AB801" s="200"/>
      <c r="AC801" s="200"/>
      <c r="AD801" s="200"/>
      <c r="AE801" s="200"/>
      <c r="AF801" s="200"/>
      <c r="AG801" s="200"/>
      <c r="AH801" s="200"/>
    </row>
    <row r="802" spans="1:34" ht="15.75" customHeight="1">
      <c r="A802" s="200"/>
      <c r="B802" s="200"/>
      <c r="C802" s="200"/>
      <c r="D802" s="200"/>
      <c r="E802" s="201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  <c r="AA802" s="200"/>
      <c r="AB802" s="200"/>
      <c r="AC802" s="200"/>
      <c r="AD802" s="200"/>
      <c r="AE802" s="200"/>
      <c r="AF802" s="200"/>
      <c r="AG802" s="200"/>
      <c r="AH802" s="200"/>
    </row>
    <row r="803" spans="1:34" ht="15.75" customHeight="1">
      <c r="A803" s="200"/>
      <c r="B803" s="200"/>
      <c r="C803" s="200"/>
      <c r="D803" s="200"/>
      <c r="E803" s="201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  <c r="AA803" s="200"/>
      <c r="AB803" s="200"/>
      <c r="AC803" s="200"/>
      <c r="AD803" s="200"/>
      <c r="AE803" s="200"/>
      <c r="AF803" s="200"/>
      <c r="AG803" s="200"/>
      <c r="AH803" s="200"/>
    </row>
    <row r="804" spans="1:34" ht="15.75" customHeight="1">
      <c r="A804" s="200"/>
      <c r="B804" s="200"/>
      <c r="C804" s="200"/>
      <c r="D804" s="200"/>
      <c r="E804" s="201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  <c r="AF804" s="200"/>
      <c r="AG804" s="200"/>
      <c r="AH804" s="200"/>
    </row>
    <row r="805" spans="1:34" ht="15.75" customHeight="1">
      <c r="A805" s="200"/>
      <c r="B805" s="200"/>
      <c r="C805" s="200"/>
      <c r="D805" s="200"/>
      <c r="E805" s="201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  <c r="AA805" s="200"/>
      <c r="AB805" s="200"/>
      <c r="AC805" s="200"/>
      <c r="AD805" s="200"/>
      <c r="AE805" s="200"/>
      <c r="AF805" s="200"/>
      <c r="AG805" s="200"/>
      <c r="AH805" s="200"/>
    </row>
    <row r="806" spans="1:34" ht="15.75" customHeight="1">
      <c r="A806" s="200"/>
      <c r="B806" s="200"/>
      <c r="C806" s="200"/>
      <c r="D806" s="200"/>
      <c r="E806" s="201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  <c r="AF806" s="200"/>
      <c r="AG806" s="200"/>
      <c r="AH806" s="200"/>
    </row>
    <row r="807" spans="1:34" ht="15.75" customHeight="1">
      <c r="A807" s="200"/>
      <c r="B807" s="200"/>
      <c r="C807" s="200"/>
      <c r="D807" s="200"/>
      <c r="E807" s="201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  <c r="AA807" s="200"/>
      <c r="AB807" s="200"/>
      <c r="AC807" s="200"/>
      <c r="AD807" s="200"/>
      <c r="AE807" s="200"/>
      <c r="AF807" s="200"/>
      <c r="AG807" s="200"/>
      <c r="AH807" s="200"/>
    </row>
    <row r="808" spans="1:34" ht="15.75" customHeight="1">
      <c r="A808" s="200"/>
      <c r="B808" s="200"/>
      <c r="C808" s="200"/>
      <c r="D808" s="200"/>
      <c r="E808" s="201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  <c r="AA808" s="200"/>
      <c r="AB808" s="200"/>
      <c r="AC808" s="200"/>
      <c r="AD808" s="200"/>
      <c r="AE808" s="200"/>
      <c r="AF808" s="200"/>
      <c r="AG808" s="200"/>
      <c r="AH808" s="200"/>
    </row>
    <row r="809" spans="1:34" ht="15.75" customHeight="1">
      <c r="A809" s="200"/>
      <c r="B809" s="200"/>
      <c r="C809" s="200"/>
      <c r="D809" s="200"/>
      <c r="E809" s="201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  <c r="AA809" s="200"/>
      <c r="AB809" s="200"/>
      <c r="AC809" s="200"/>
      <c r="AD809" s="200"/>
      <c r="AE809" s="200"/>
      <c r="AF809" s="200"/>
      <c r="AG809" s="200"/>
      <c r="AH809" s="200"/>
    </row>
    <row r="810" spans="1:34" ht="15.75" customHeight="1">
      <c r="A810" s="200"/>
      <c r="B810" s="200"/>
      <c r="C810" s="200"/>
      <c r="D810" s="200"/>
      <c r="E810" s="201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  <c r="AA810" s="200"/>
      <c r="AB810" s="200"/>
      <c r="AC810" s="200"/>
      <c r="AD810" s="200"/>
      <c r="AE810" s="200"/>
      <c r="AF810" s="200"/>
      <c r="AG810" s="200"/>
      <c r="AH810" s="200"/>
    </row>
    <row r="811" spans="1:34" ht="15.75" customHeight="1">
      <c r="A811" s="200"/>
      <c r="B811" s="200"/>
      <c r="C811" s="200"/>
      <c r="D811" s="200"/>
      <c r="E811" s="201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  <c r="AA811" s="200"/>
      <c r="AB811" s="200"/>
      <c r="AC811" s="200"/>
      <c r="AD811" s="200"/>
      <c r="AE811" s="200"/>
      <c r="AF811" s="200"/>
      <c r="AG811" s="200"/>
      <c r="AH811" s="200"/>
    </row>
    <row r="812" spans="1:34" ht="15.75" customHeight="1">
      <c r="A812" s="200"/>
      <c r="B812" s="200"/>
      <c r="C812" s="200"/>
      <c r="D812" s="200"/>
      <c r="E812" s="201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  <c r="AA812" s="200"/>
      <c r="AB812" s="200"/>
      <c r="AC812" s="200"/>
      <c r="AD812" s="200"/>
      <c r="AE812" s="200"/>
      <c r="AF812" s="200"/>
      <c r="AG812" s="200"/>
      <c r="AH812" s="200"/>
    </row>
    <row r="813" spans="1:34" ht="15.75" customHeight="1">
      <c r="A813" s="200"/>
      <c r="B813" s="200"/>
      <c r="C813" s="200"/>
      <c r="D813" s="200"/>
      <c r="E813" s="201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  <c r="AA813" s="200"/>
      <c r="AB813" s="200"/>
      <c r="AC813" s="200"/>
      <c r="AD813" s="200"/>
      <c r="AE813" s="200"/>
      <c r="AF813" s="200"/>
      <c r="AG813" s="200"/>
      <c r="AH813" s="200"/>
    </row>
    <row r="814" spans="1:34" ht="15.75" customHeight="1">
      <c r="A814" s="200"/>
      <c r="B814" s="200"/>
      <c r="C814" s="200"/>
      <c r="D814" s="200"/>
      <c r="E814" s="201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  <c r="AA814" s="200"/>
      <c r="AB814" s="200"/>
      <c r="AC814" s="200"/>
      <c r="AD814" s="200"/>
      <c r="AE814" s="200"/>
      <c r="AF814" s="200"/>
      <c r="AG814" s="200"/>
      <c r="AH814" s="200"/>
    </row>
    <row r="815" spans="1:34" ht="15.75" customHeight="1">
      <c r="A815" s="200"/>
      <c r="B815" s="200"/>
      <c r="C815" s="200"/>
      <c r="D815" s="200"/>
      <c r="E815" s="201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  <c r="AA815" s="200"/>
      <c r="AB815" s="200"/>
      <c r="AC815" s="200"/>
      <c r="AD815" s="200"/>
      <c r="AE815" s="200"/>
      <c r="AF815" s="200"/>
      <c r="AG815" s="200"/>
      <c r="AH815" s="200"/>
    </row>
    <row r="816" spans="1:34" ht="15.75" customHeight="1">
      <c r="A816" s="200"/>
      <c r="B816" s="200"/>
      <c r="C816" s="200"/>
      <c r="D816" s="200"/>
      <c r="E816" s="201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  <c r="AA816" s="200"/>
      <c r="AB816" s="200"/>
      <c r="AC816" s="200"/>
      <c r="AD816" s="200"/>
      <c r="AE816" s="200"/>
      <c r="AF816" s="200"/>
      <c r="AG816" s="200"/>
      <c r="AH816" s="200"/>
    </row>
    <row r="817" spans="1:34" ht="15.75" customHeight="1">
      <c r="A817" s="200"/>
      <c r="B817" s="200"/>
      <c r="C817" s="200"/>
      <c r="D817" s="200"/>
      <c r="E817" s="201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  <c r="AA817" s="200"/>
      <c r="AB817" s="200"/>
      <c r="AC817" s="200"/>
      <c r="AD817" s="200"/>
      <c r="AE817" s="200"/>
      <c r="AF817" s="200"/>
      <c r="AG817" s="200"/>
      <c r="AH817" s="200"/>
    </row>
    <row r="818" spans="1:34" ht="15.75" customHeight="1">
      <c r="A818" s="200"/>
      <c r="B818" s="200"/>
      <c r="C818" s="200"/>
      <c r="D818" s="200"/>
      <c r="E818" s="201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  <c r="AA818" s="200"/>
      <c r="AB818" s="200"/>
      <c r="AC818" s="200"/>
      <c r="AD818" s="200"/>
      <c r="AE818" s="200"/>
      <c r="AF818" s="200"/>
      <c r="AG818" s="200"/>
      <c r="AH818" s="200"/>
    </row>
    <row r="819" spans="1:34" ht="15.75" customHeight="1">
      <c r="A819" s="200"/>
      <c r="B819" s="200"/>
      <c r="C819" s="200"/>
      <c r="D819" s="200"/>
      <c r="E819" s="201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  <c r="AA819" s="200"/>
      <c r="AB819" s="200"/>
      <c r="AC819" s="200"/>
      <c r="AD819" s="200"/>
      <c r="AE819" s="200"/>
      <c r="AF819" s="200"/>
      <c r="AG819" s="200"/>
      <c r="AH819" s="200"/>
    </row>
    <row r="820" spans="1:34" ht="15.75" customHeight="1">
      <c r="A820" s="200"/>
      <c r="B820" s="200"/>
      <c r="C820" s="200"/>
      <c r="D820" s="200"/>
      <c r="E820" s="201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  <c r="AA820" s="200"/>
      <c r="AB820" s="200"/>
      <c r="AC820" s="200"/>
      <c r="AD820" s="200"/>
      <c r="AE820" s="200"/>
      <c r="AF820" s="200"/>
      <c r="AG820" s="200"/>
      <c r="AH820" s="200"/>
    </row>
    <row r="821" spans="1:34" ht="15.75" customHeight="1">
      <c r="A821" s="200"/>
      <c r="B821" s="200"/>
      <c r="C821" s="200"/>
      <c r="D821" s="200"/>
      <c r="E821" s="201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  <c r="AA821" s="200"/>
      <c r="AB821" s="200"/>
      <c r="AC821" s="200"/>
      <c r="AD821" s="200"/>
      <c r="AE821" s="200"/>
      <c r="AF821" s="200"/>
      <c r="AG821" s="200"/>
      <c r="AH821" s="200"/>
    </row>
    <row r="822" spans="1:34" ht="15.75" customHeight="1">
      <c r="A822" s="200"/>
      <c r="B822" s="200"/>
      <c r="C822" s="200"/>
      <c r="D822" s="200"/>
      <c r="E822" s="201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  <c r="AA822" s="200"/>
      <c r="AB822" s="200"/>
      <c r="AC822" s="200"/>
      <c r="AD822" s="200"/>
      <c r="AE822" s="200"/>
      <c r="AF822" s="200"/>
      <c r="AG822" s="200"/>
      <c r="AH822" s="200"/>
    </row>
    <row r="823" spans="1:34" ht="15.75" customHeight="1">
      <c r="A823" s="200"/>
      <c r="B823" s="200"/>
      <c r="C823" s="200"/>
      <c r="D823" s="200"/>
      <c r="E823" s="201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  <c r="AA823" s="200"/>
      <c r="AB823" s="200"/>
      <c r="AC823" s="200"/>
      <c r="AD823" s="200"/>
      <c r="AE823" s="200"/>
      <c r="AF823" s="200"/>
      <c r="AG823" s="200"/>
      <c r="AH823" s="200"/>
    </row>
    <row r="824" spans="1:34" ht="15.75" customHeight="1">
      <c r="A824" s="200"/>
      <c r="B824" s="200"/>
      <c r="C824" s="200"/>
      <c r="D824" s="200"/>
      <c r="E824" s="201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  <c r="AA824" s="200"/>
      <c r="AB824" s="200"/>
      <c r="AC824" s="200"/>
      <c r="AD824" s="200"/>
      <c r="AE824" s="200"/>
      <c r="AF824" s="200"/>
      <c r="AG824" s="200"/>
      <c r="AH824" s="200"/>
    </row>
    <row r="825" spans="1:34" ht="15.75" customHeight="1">
      <c r="A825" s="200"/>
      <c r="B825" s="200"/>
      <c r="C825" s="200"/>
      <c r="D825" s="200"/>
      <c r="E825" s="201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  <c r="AA825" s="200"/>
      <c r="AB825" s="200"/>
      <c r="AC825" s="200"/>
      <c r="AD825" s="200"/>
      <c r="AE825" s="200"/>
      <c r="AF825" s="200"/>
      <c r="AG825" s="200"/>
      <c r="AH825" s="200"/>
    </row>
    <row r="826" spans="1:34" ht="15.75" customHeight="1">
      <c r="A826" s="200"/>
      <c r="B826" s="200"/>
      <c r="C826" s="200"/>
      <c r="D826" s="200"/>
      <c r="E826" s="201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  <c r="AA826" s="200"/>
      <c r="AB826" s="200"/>
      <c r="AC826" s="200"/>
      <c r="AD826" s="200"/>
      <c r="AE826" s="200"/>
      <c r="AF826" s="200"/>
      <c r="AG826" s="200"/>
      <c r="AH826" s="200"/>
    </row>
    <row r="827" spans="1:34" ht="15.75" customHeight="1">
      <c r="A827" s="200"/>
      <c r="B827" s="200"/>
      <c r="C827" s="200"/>
      <c r="D827" s="200"/>
      <c r="E827" s="201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  <c r="AA827" s="200"/>
      <c r="AB827" s="200"/>
      <c r="AC827" s="200"/>
      <c r="AD827" s="200"/>
      <c r="AE827" s="200"/>
      <c r="AF827" s="200"/>
      <c r="AG827" s="200"/>
      <c r="AH827" s="200"/>
    </row>
    <row r="828" spans="1:34" ht="15.75" customHeight="1">
      <c r="A828" s="200"/>
      <c r="B828" s="200"/>
      <c r="C828" s="200"/>
      <c r="D828" s="200"/>
      <c r="E828" s="201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  <c r="AA828" s="200"/>
      <c r="AB828" s="200"/>
      <c r="AC828" s="200"/>
      <c r="AD828" s="200"/>
      <c r="AE828" s="200"/>
      <c r="AF828" s="200"/>
      <c r="AG828" s="200"/>
      <c r="AH828" s="200"/>
    </row>
    <row r="829" spans="1:34" ht="15.75" customHeight="1">
      <c r="A829" s="200"/>
      <c r="B829" s="200"/>
      <c r="C829" s="200"/>
      <c r="D829" s="200"/>
      <c r="E829" s="201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  <c r="AA829" s="200"/>
      <c r="AB829" s="200"/>
      <c r="AC829" s="200"/>
      <c r="AD829" s="200"/>
      <c r="AE829" s="200"/>
      <c r="AF829" s="200"/>
      <c r="AG829" s="200"/>
      <c r="AH829" s="200"/>
    </row>
    <row r="830" spans="1:34" ht="15.75" customHeight="1">
      <c r="A830" s="200"/>
      <c r="B830" s="200"/>
      <c r="C830" s="200"/>
      <c r="D830" s="200"/>
      <c r="E830" s="201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  <c r="AA830" s="200"/>
      <c r="AB830" s="200"/>
      <c r="AC830" s="200"/>
      <c r="AD830" s="200"/>
      <c r="AE830" s="200"/>
      <c r="AF830" s="200"/>
      <c r="AG830" s="200"/>
      <c r="AH830" s="200"/>
    </row>
    <row r="831" spans="1:34" ht="15.75" customHeight="1">
      <c r="A831" s="200"/>
      <c r="B831" s="200"/>
      <c r="C831" s="200"/>
      <c r="D831" s="200"/>
      <c r="E831" s="201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  <c r="AA831" s="200"/>
      <c r="AB831" s="200"/>
      <c r="AC831" s="200"/>
      <c r="AD831" s="200"/>
      <c r="AE831" s="200"/>
      <c r="AF831" s="200"/>
      <c r="AG831" s="200"/>
      <c r="AH831" s="200"/>
    </row>
    <row r="832" spans="1:34" ht="15.75" customHeight="1">
      <c r="A832" s="200"/>
      <c r="B832" s="200"/>
      <c r="C832" s="200"/>
      <c r="D832" s="200"/>
      <c r="E832" s="201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  <c r="AA832" s="200"/>
      <c r="AB832" s="200"/>
      <c r="AC832" s="200"/>
      <c r="AD832" s="200"/>
      <c r="AE832" s="200"/>
      <c r="AF832" s="200"/>
      <c r="AG832" s="200"/>
      <c r="AH832" s="200"/>
    </row>
    <row r="833" spans="1:34" ht="15.75" customHeight="1">
      <c r="A833" s="200"/>
      <c r="B833" s="200"/>
      <c r="C833" s="200"/>
      <c r="D833" s="200"/>
      <c r="E833" s="201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  <c r="AA833" s="200"/>
      <c r="AB833" s="200"/>
      <c r="AC833" s="200"/>
      <c r="AD833" s="200"/>
      <c r="AE833" s="200"/>
      <c r="AF833" s="200"/>
      <c r="AG833" s="200"/>
      <c r="AH833" s="200"/>
    </row>
    <row r="834" spans="1:34" ht="15.75" customHeight="1">
      <c r="A834" s="200"/>
      <c r="B834" s="200"/>
      <c r="C834" s="200"/>
      <c r="D834" s="200"/>
      <c r="E834" s="201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</row>
    <row r="835" spans="1:34" ht="15.75" customHeight="1">
      <c r="A835" s="200"/>
      <c r="B835" s="200"/>
      <c r="C835" s="200"/>
      <c r="D835" s="200"/>
      <c r="E835" s="201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  <c r="AF835" s="200"/>
      <c r="AG835" s="200"/>
      <c r="AH835" s="200"/>
    </row>
    <row r="836" spans="1:34" ht="15.75" customHeight="1">
      <c r="A836" s="200"/>
      <c r="B836" s="200"/>
      <c r="C836" s="200"/>
      <c r="D836" s="200"/>
      <c r="E836" s="201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  <c r="AF836" s="200"/>
      <c r="AG836" s="200"/>
      <c r="AH836" s="200"/>
    </row>
    <row r="837" spans="1:34" ht="15.75" customHeight="1">
      <c r="A837" s="200"/>
      <c r="B837" s="200"/>
      <c r="C837" s="200"/>
      <c r="D837" s="200"/>
      <c r="E837" s="201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  <c r="AA837" s="200"/>
      <c r="AB837" s="200"/>
      <c r="AC837" s="200"/>
      <c r="AD837" s="200"/>
      <c r="AE837" s="200"/>
      <c r="AF837" s="200"/>
      <c r="AG837" s="200"/>
      <c r="AH837" s="200"/>
    </row>
    <row r="838" spans="1:34" ht="15.75" customHeight="1">
      <c r="A838" s="200"/>
      <c r="B838" s="200"/>
      <c r="C838" s="200"/>
      <c r="D838" s="200"/>
      <c r="E838" s="201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  <c r="AA838" s="200"/>
      <c r="AB838" s="200"/>
      <c r="AC838" s="200"/>
      <c r="AD838" s="200"/>
      <c r="AE838" s="200"/>
      <c r="AF838" s="200"/>
      <c r="AG838" s="200"/>
      <c r="AH838" s="200"/>
    </row>
    <row r="839" spans="1:34" ht="15.75" customHeight="1">
      <c r="A839" s="200"/>
      <c r="B839" s="200"/>
      <c r="C839" s="200"/>
      <c r="D839" s="200"/>
      <c r="E839" s="201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  <c r="AA839" s="200"/>
      <c r="AB839" s="200"/>
      <c r="AC839" s="200"/>
      <c r="AD839" s="200"/>
      <c r="AE839" s="200"/>
      <c r="AF839" s="200"/>
      <c r="AG839" s="200"/>
      <c r="AH839" s="200"/>
    </row>
    <row r="840" spans="1:34" ht="15.75" customHeight="1">
      <c r="A840" s="200"/>
      <c r="B840" s="200"/>
      <c r="C840" s="200"/>
      <c r="D840" s="200"/>
      <c r="E840" s="201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  <c r="AA840" s="200"/>
      <c r="AB840" s="200"/>
      <c r="AC840" s="200"/>
      <c r="AD840" s="200"/>
      <c r="AE840" s="200"/>
      <c r="AF840" s="200"/>
      <c r="AG840" s="200"/>
      <c r="AH840" s="200"/>
    </row>
    <row r="841" spans="1:34" ht="15.75" customHeight="1">
      <c r="A841" s="200"/>
      <c r="B841" s="200"/>
      <c r="C841" s="200"/>
      <c r="D841" s="200"/>
      <c r="E841" s="201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  <c r="AA841" s="200"/>
      <c r="AB841" s="200"/>
      <c r="AC841" s="200"/>
      <c r="AD841" s="200"/>
      <c r="AE841" s="200"/>
      <c r="AF841" s="200"/>
      <c r="AG841" s="200"/>
      <c r="AH841" s="200"/>
    </row>
    <row r="842" spans="1:34" ht="15.75" customHeight="1">
      <c r="A842" s="200"/>
      <c r="B842" s="200"/>
      <c r="C842" s="200"/>
      <c r="D842" s="200"/>
      <c r="E842" s="201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  <c r="AA842" s="200"/>
      <c r="AB842" s="200"/>
      <c r="AC842" s="200"/>
      <c r="AD842" s="200"/>
      <c r="AE842" s="200"/>
      <c r="AF842" s="200"/>
      <c r="AG842" s="200"/>
      <c r="AH842" s="200"/>
    </row>
    <row r="843" spans="1:34" ht="15.75" customHeight="1">
      <c r="A843" s="200"/>
      <c r="B843" s="200"/>
      <c r="C843" s="200"/>
      <c r="D843" s="200"/>
      <c r="E843" s="201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  <c r="AA843" s="200"/>
      <c r="AB843" s="200"/>
      <c r="AC843" s="200"/>
      <c r="AD843" s="200"/>
      <c r="AE843" s="200"/>
      <c r="AF843" s="200"/>
      <c r="AG843" s="200"/>
      <c r="AH843" s="200"/>
    </row>
    <row r="844" spans="1:34" ht="15.75" customHeight="1">
      <c r="A844" s="200"/>
      <c r="B844" s="200"/>
      <c r="C844" s="200"/>
      <c r="D844" s="200"/>
      <c r="E844" s="201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  <c r="AA844" s="200"/>
      <c r="AB844" s="200"/>
      <c r="AC844" s="200"/>
      <c r="AD844" s="200"/>
      <c r="AE844" s="200"/>
      <c r="AF844" s="200"/>
      <c r="AG844" s="200"/>
      <c r="AH844" s="200"/>
    </row>
    <row r="845" spans="1:34" ht="15.75" customHeight="1">
      <c r="A845" s="200"/>
      <c r="B845" s="200"/>
      <c r="C845" s="200"/>
      <c r="D845" s="200"/>
      <c r="E845" s="201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  <c r="AA845" s="200"/>
      <c r="AB845" s="200"/>
      <c r="AC845" s="200"/>
      <c r="AD845" s="200"/>
      <c r="AE845" s="200"/>
      <c r="AF845" s="200"/>
      <c r="AG845" s="200"/>
      <c r="AH845" s="200"/>
    </row>
    <row r="846" spans="1:34" ht="15.75" customHeight="1">
      <c r="A846" s="200"/>
      <c r="B846" s="200"/>
      <c r="C846" s="200"/>
      <c r="D846" s="200"/>
      <c r="E846" s="201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  <c r="AA846" s="200"/>
      <c r="AB846" s="200"/>
      <c r="AC846" s="200"/>
      <c r="AD846" s="200"/>
      <c r="AE846" s="200"/>
      <c r="AF846" s="200"/>
      <c r="AG846" s="200"/>
      <c r="AH846" s="200"/>
    </row>
    <row r="847" spans="1:34" ht="15.75" customHeight="1">
      <c r="A847" s="200"/>
      <c r="B847" s="200"/>
      <c r="C847" s="200"/>
      <c r="D847" s="200"/>
      <c r="E847" s="201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  <c r="AA847" s="200"/>
      <c r="AB847" s="200"/>
      <c r="AC847" s="200"/>
      <c r="AD847" s="200"/>
      <c r="AE847" s="200"/>
      <c r="AF847" s="200"/>
      <c r="AG847" s="200"/>
      <c r="AH847" s="200"/>
    </row>
    <row r="848" spans="1:34" ht="15.75" customHeight="1">
      <c r="A848" s="200"/>
      <c r="B848" s="200"/>
      <c r="C848" s="200"/>
      <c r="D848" s="200"/>
      <c r="E848" s="201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  <c r="AA848" s="200"/>
      <c r="AB848" s="200"/>
      <c r="AC848" s="200"/>
      <c r="AD848" s="200"/>
      <c r="AE848" s="200"/>
      <c r="AF848" s="200"/>
      <c r="AG848" s="200"/>
      <c r="AH848" s="200"/>
    </row>
    <row r="849" spans="1:34" ht="15.75" customHeight="1">
      <c r="A849" s="200"/>
      <c r="B849" s="200"/>
      <c r="C849" s="200"/>
      <c r="D849" s="200"/>
      <c r="E849" s="201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  <c r="AA849" s="200"/>
      <c r="AB849" s="200"/>
      <c r="AC849" s="200"/>
      <c r="AD849" s="200"/>
      <c r="AE849" s="200"/>
      <c r="AF849" s="200"/>
      <c r="AG849" s="200"/>
      <c r="AH849" s="200"/>
    </row>
    <row r="850" spans="1:34" ht="15.75" customHeight="1">
      <c r="A850" s="200"/>
      <c r="B850" s="200"/>
      <c r="C850" s="200"/>
      <c r="D850" s="200"/>
      <c r="E850" s="201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  <c r="AA850" s="200"/>
      <c r="AB850" s="200"/>
      <c r="AC850" s="200"/>
      <c r="AD850" s="200"/>
      <c r="AE850" s="200"/>
      <c r="AF850" s="200"/>
      <c r="AG850" s="200"/>
      <c r="AH850" s="200"/>
    </row>
    <row r="851" spans="1:34" ht="15.75" customHeight="1">
      <c r="A851" s="200"/>
      <c r="B851" s="200"/>
      <c r="C851" s="200"/>
      <c r="D851" s="200"/>
      <c r="E851" s="201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  <c r="AA851" s="200"/>
      <c r="AB851" s="200"/>
      <c r="AC851" s="200"/>
      <c r="AD851" s="200"/>
      <c r="AE851" s="200"/>
      <c r="AF851" s="200"/>
      <c r="AG851" s="200"/>
      <c r="AH851" s="200"/>
    </row>
    <row r="852" spans="1:34" ht="15.75" customHeight="1">
      <c r="A852" s="200"/>
      <c r="B852" s="200"/>
      <c r="C852" s="200"/>
      <c r="D852" s="200"/>
      <c r="E852" s="201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  <c r="AA852" s="200"/>
      <c r="AB852" s="200"/>
      <c r="AC852" s="200"/>
      <c r="AD852" s="200"/>
      <c r="AE852" s="200"/>
      <c r="AF852" s="200"/>
      <c r="AG852" s="200"/>
      <c r="AH852" s="200"/>
    </row>
    <row r="853" spans="1:34" ht="15.75" customHeight="1">
      <c r="A853" s="200"/>
      <c r="B853" s="200"/>
      <c r="C853" s="200"/>
      <c r="D853" s="200"/>
      <c r="E853" s="201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  <c r="AA853" s="200"/>
      <c r="AB853" s="200"/>
      <c r="AC853" s="200"/>
      <c r="AD853" s="200"/>
      <c r="AE853" s="200"/>
      <c r="AF853" s="200"/>
      <c r="AG853" s="200"/>
      <c r="AH853" s="200"/>
    </row>
    <row r="854" spans="1:34" ht="15.75" customHeight="1">
      <c r="A854" s="200"/>
      <c r="B854" s="200"/>
      <c r="C854" s="200"/>
      <c r="D854" s="200"/>
      <c r="E854" s="201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  <c r="AA854" s="200"/>
      <c r="AB854" s="200"/>
      <c r="AC854" s="200"/>
      <c r="AD854" s="200"/>
      <c r="AE854" s="200"/>
      <c r="AF854" s="200"/>
      <c r="AG854" s="200"/>
      <c r="AH854" s="200"/>
    </row>
    <row r="855" spans="1:34" ht="15.75" customHeight="1">
      <c r="A855" s="200"/>
      <c r="B855" s="200"/>
      <c r="C855" s="200"/>
      <c r="D855" s="200"/>
      <c r="E855" s="201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  <c r="AA855" s="200"/>
      <c r="AB855" s="200"/>
      <c r="AC855" s="200"/>
      <c r="AD855" s="200"/>
      <c r="AE855" s="200"/>
      <c r="AF855" s="200"/>
      <c r="AG855" s="200"/>
      <c r="AH855" s="200"/>
    </row>
    <row r="856" spans="1:34" ht="15.75" customHeight="1">
      <c r="A856" s="200"/>
      <c r="B856" s="200"/>
      <c r="C856" s="200"/>
      <c r="D856" s="200"/>
      <c r="E856" s="201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  <c r="AA856" s="200"/>
      <c r="AB856" s="200"/>
      <c r="AC856" s="200"/>
      <c r="AD856" s="200"/>
      <c r="AE856" s="200"/>
      <c r="AF856" s="200"/>
      <c r="AG856" s="200"/>
      <c r="AH856" s="200"/>
    </row>
    <row r="857" spans="1:34" ht="15.75" customHeight="1">
      <c r="A857" s="200"/>
      <c r="B857" s="200"/>
      <c r="C857" s="200"/>
      <c r="D857" s="200"/>
      <c r="E857" s="201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  <c r="AA857" s="200"/>
      <c r="AB857" s="200"/>
      <c r="AC857" s="200"/>
      <c r="AD857" s="200"/>
      <c r="AE857" s="200"/>
      <c r="AF857" s="200"/>
      <c r="AG857" s="200"/>
      <c r="AH857" s="200"/>
    </row>
    <row r="858" spans="1:34" ht="15.75" customHeight="1">
      <c r="A858" s="200"/>
      <c r="B858" s="200"/>
      <c r="C858" s="200"/>
      <c r="D858" s="200"/>
      <c r="E858" s="201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  <c r="AA858" s="200"/>
      <c r="AB858" s="200"/>
      <c r="AC858" s="200"/>
      <c r="AD858" s="200"/>
      <c r="AE858" s="200"/>
      <c r="AF858" s="200"/>
      <c r="AG858" s="200"/>
      <c r="AH858" s="200"/>
    </row>
    <row r="859" spans="1:34" ht="15.75" customHeight="1">
      <c r="A859" s="200"/>
      <c r="B859" s="200"/>
      <c r="C859" s="200"/>
      <c r="D859" s="200"/>
      <c r="E859" s="201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  <c r="AA859" s="200"/>
      <c r="AB859" s="200"/>
      <c r="AC859" s="200"/>
      <c r="AD859" s="200"/>
      <c r="AE859" s="200"/>
      <c r="AF859" s="200"/>
      <c r="AG859" s="200"/>
      <c r="AH859" s="200"/>
    </row>
    <row r="860" spans="1:34" ht="15.75" customHeight="1">
      <c r="A860" s="200"/>
      <c r="B860" s="200"/>
      <c r="C860" s="200"/>
      <c r="D860" s="200"/>
      <c r="E860" s="201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  <c r="AA860" s="200"/>
      <c r="AB860" s="200"/>
      <c r="AC860" s="200"/>
      <c r="AD860" s="200"/>
      <c r="AE860" s="200"/>
      <c r="AF860" s="200"/>
      <c r="AG860" s="200"/>
      <c r="AH860" s="200"/>
    </row>
    <row r="861" spans="1:34" ht="15.75" customHeight="1">
      <c r="A861" s="200"/>
      <c r="B861" s="200"/>
      <c r="C861" s="200"/>
      <c r="D861" s="200"/>
      <c r="E861" s="201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  <c r="AA861" s="200"/>
      <c r="AB861" s="200"/>
      <c r="AC861" s="200"/>
      <c r="AD861" s="200"/>
      <c r="AE861" s="200"/>
      <c r="AF861" s="200"/>
      <c r="AG861" s="200"/>
      <c r="AH861" s="200"/>
    </row>
    <row r="862" spans="1:34" ht="15.75" customHeight="1">
      <c r="A862" s="200"/>
      <c r="B862" s="200"/>
      <c r="C862" s="200"/>
      <c r="D862" s="200"/>
      <c r="E862" s="201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  <c r="AA862" s="200"/>
      <c r="AB862" s="200"/>
      <c r="AC862" s="200"/>
      <c r="AD862" s="200"/>
      <c r="AE862" s="200"/>
      <c r="AF862" s="200"/>
      <c r="AG862" s="200"/>
      <c r="AH862" s="200"/>
    </row>
    <row r="863" spans="1:34" ht="15.75" customHeight="1">
      <c r="A863" s="200"/>
      <c r="B863" s="200"/>
      <c r="C863" s="200"/>
      <c r="D863" s="200"/>
      <c r="E863" s="201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  <c r="AA863" s="200"/>
      <c r="AB863" s="200"/>
      <c r="AC863" s="200"/>
      <c r="AD863" s="200"/>
      <c r="AE863" s="200"/>
      <c r="AF863" s="200"/>
      <c r="AG863" s="200"/>
      <c r="AH863" s="200"/>
    </row>
    <row r="864" spans="1:34" ht="15.75" customHeight="1">
      <c r="A864" s="200"/>
      <c r="B864" s="200"/>
      <c r="C864" s="200"/>
      <c r="D864" s="200"/>
      <c r="E864" s="201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  <c r="AA864" s="200"/>
      <c r="AB864" s="200"/>
      <c r="AC864" s="200"/>
      <c r="AD864" s="200"/>
      <c r="AE864" s="200"/>
      <c r="AF864" s="200"/>
      <c r="AG864" s="200"/>
      <c r="AH864" s="200"/>
    </row>
    <row r="865" spans="1:34" ht="15.75" customHeight="1">
      <c r="A865" s="200"/>
      <c r="B865" s="200"/>
      <c r="C865" s="200"/>
      <c r="D865" s="200"/>
      <c r="E865" s="201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  <c r="AA865" s="200"/>
      <c r="AB865" s="200"/>
      <c r="AC865" s="200"/>
      <c r="AD865" s="200"/>
      <c r="AE865" s="200"/>
      <c r="AF865" s="200"/>
      <c r="AG865" s="200"/>
      <c r="AH865" s="200"/>
    </row>
    <row r="866" spans="1:34" ht="15.75" customHeight="1">
      <c r="A866" s="200"/>
      <c r="B866" s="200"/>
      <c r="C866" s="200"/>
      <c r="D866" s="200"/>
      <c r="E866" s="201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  <c r="AA866" s="200"/>
      <c r="AB866" s="200"/>
      <c r="AC866" s="200"/>
      <c r="AD866" s="200"/>
      <c r="AE866" s="200"/>
      <c r="AF866" s="200"/>
      <c r="AG866" s="200"/>
      <c r="AH866" s="200"/>
    </row>
    <row r="867" spans="1:34" ht="15.75" customHeight="1">
      <c r="A867" s="200"/>
      <c r="B867" s="200"/>
      <c r="C867" s="200"/>
      <c r="D867" s="200"/>
      <c r="E867" s="201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  <c r="AA867" s="200"/>
      <c r="AB867" s="200"/>
      <c r="AC867" s="200"/>
      <c r="AD867" s="200"/>
      <c r="AE867" s="200"/>
      <c r="AF867" s="200"/>
      <c r="AG867" s="200"/>
      <c r="AH867" s="200"/>
    </row>
    <row r="868" spans="1:34" ht="15.75" customHeight="1">
      <c r="A868" s="200"/>
      <c r="B868" s="200"/>
      <c r="C868" s="200"/>
      <c r="D868" s="200"/>
      <c r="E868" s="201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  <c r="AA868" s="200"/>
      <c r="AB868" s="200"/>
      <c r="AC868" s="200"/>
      <c r="AD868" s="200"/>
      <c r="AE868" s="200"/>
      <c r="AF868" s="200"/>
      <c r="AG868" s="200"/>
      <c r="AH868" s="200"/>
    </row>
    <row r="869" spans="1:34" ht="15.75" customHeight="1">
      <c r="A869" s="200"/>
      <c r="B869" s="200"/>
      <c r="C869" s="200"/>
      <c r="D869" s="200"/>
      <c r="E869" s="201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  <c r="AA869" s="200"/>
      <c r="AB869" s="200"/>
      <c r="AC869" s="200"/>
      <c r="AD869" s="200"/>
      <c r="AE869" s="200"/>
      <c r="AF869" s="200"/>
      <c r="AG869" s="200"/>
      <c r="AH869" s="200"/>
    </row>
    <row r="870" spans="1:34" ht="15.75" customHeight="1">
      <c r="A870" s="200"/>
      <c r="B870" s="200"/>
      <c r="C870" s="200"/>
      <c r="D870" s="200"/>
      <c r="E870" s="201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  <c r="AA870" s="200"/>
      <c r="AB870" s="200"/>
      <c r="AC870" s="200"/>
      <c r="AD870" s="200"/>
      <c r="AE870" s="200"/>
      <c r="AF870" s="200"/>
      <c r="AG870" s="200"/>
      <c r="AH870" s="200"/>
    </row>
    <row r="871" spans="1:34" ht="15.75" customHeight="1">
      <c r="A871" s="200"/>
      <c r="B871" s="200"/>
      <c r="C871" s="200"/>
      <c r="D871" s="200"/>
      <c r="E871" s="201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  <c r="AF871" s="200"/>
      <c r="AG871" s="200"/>
      <c r="AH871" s="200"/>
    </row>
    <row r="872" spans="1:34" ht="15.75" customHeight="1">
      <c r="A872" s="200"/>
      <c r="B872" s="200"/>
      <c r="C872" s="200"/>
      <c r="D872" s="200"/>
      <c r="E872" s="201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  <c r="AF872" s="200"/>
      <c r="AG872" s="200"/>
      <c r="AH872" s="200"/>
    </row>
    <row r="873" spans="1:34" ht="15.75" customHeight="1">
      <c r="A873" s="200"/>
      <c r="B873" s="200"/>
      <c r="C873" s="200"/>
      <c r="D873" s="200"/>
      <c r="E873" s="201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</row>
    <row r="874" spans="1:34" ht="15.75" customHeight="1">
      <c r="A874" s="200"/>
      <c r="B874" s="200"/>
      <c r="C874" s="200"/>
      <c r="D874" s="200"/>
      <c r="E874" s="201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</row>
    <row r="875" spans="1:34" ht="15.75" customHeight="1">
      <c r="A875" s="200"/>
      <c r="B875" s="200"/>
      <c r="C875" s="200"/>
      <c r="D875" s="200"/>
      <c r="E875" s="201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  <c r="AA875" s="200"/>
      <c r="AB875" s="200"/>
      <c r="AC875" s="200"/>
      <c r="AD875" s="200"/>
      <c r="AE875" s="200"/>
      <c r="AF875" s="200"/>
      <c r="AG875" s="200"/>
      <c r="AH875" s="200"/>
    </row>
    <row r="876" spans="1:34" ht="15.75" customHeight="1">
      <c r="A876" s="200"/>
      <c r="B876" s="200"/>
      <c r="C876" s="200"/>
      <c r="D876" s="200"/>
      <c r="E876" s="201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  <c r="AA876" s="200"/>
      <c r="AB876" s="200"/>
      <c r="AC876" s="200"/>
      <c r="AD876" s="200"/>
      <c r="AE876" s="200"/>
      <c r="AF876" s="200"/>
      <c r="AG876" s="200"/>
      <c r="AH876" s="200"/>
    </row>
    <row r="877" spans="1:34" ht="15.75" customHeight="1">
      <c r="A877" s="200"/>
      <c r="B877" s="200"/>
      <c r="C877" s="200"/>
      <c r="D877" s="200"/>
      <c r="E877" s="201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  <c r="AA877" s="200"/>
      <c r="AB877" s="200"/>
      <c r="AC877" s="200"/>
      <c r="AD877" s="200"/>
      <c r="AE877" s="200"/>
      <c r="AF877" s="200"/>
      <c r="AG877" s="200"/>
      <c r="AH877" s="200"/>
    </row>
    <row r="878" spans="1:34" ht="15.75" customHeight="1">
      <c r="A878" s="200"/>
      <c r="B878" s="200"/>
      <c r="C878" s="200"/>
      <c r="D878" s="200"/>
      <c r="E878" s="201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  <c r="AA878" s="200"/>
      <c r="AB878" s="200"/>
      <c r="AC878" s="200"/>
      <c r="AD878" s="200"/>
      <c r="AE878" s="200"/>
      <c r="AF878" s="200"/>
      <c r="AG878" s="200"/>
      <c r="AH878" s="200"/>
    </row>
    <row r="879" spans="1:34" ht="15.75" customHeight="1">
      <c r="A879" s="200"/>
      <c r="B879" s="200"/>
      <c r="C879" s="200"/>
      <c r="D879" s="200"/>
      <c r="E879" s="201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  <c r="AA879" s="200"/>
      <c r="AB879" s="200"/>
      <c r="AC879" s="200"/>
      <c r="AD879" s="200"/>
      <c r="AE879" s="200"/>
      <c r="AF879" s="200"/>
      <c r="AG879" s="200"/>
      <c r="AH879" s="200"/>
    </row>
    <row r="880" spans="1:34" ht="15.75" customHeight="1">
      <c r="A880" s="200"/>
      <c r="B880" s="200"/>
      <c r="C880" s="200"/>
      <c r="D880" s="200"/>
      <c r="E880" s="201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  <c r="AA880" s="200"/>
      <c r="AB880" s="200"/>
      <c r="AC880" s="200"/>
      <c r="AD880" s="200"/>
      <c r="AE880" s="200"/>
      <c r="AF880" s="200"/>
      <c r="AG880" s="200"/>
      <c r="AH880" s="200"/>
    </row>
    <row r="881" spans="1:34" ht="15.75" customHeight="1">
      <c r="A881" s="200"/>
      <c r="B881" s="200"/>
      <c r="C881" s="200"/>
      <c r="D881" s="200"/>
      <c r="E881" s="201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  <c r="AA881" s="200"/>
      <c r="AB881" s="200"/>
      <c r="AC881" s="200"/>
      <c r="AD881" s="200"/>
      <c r="AE881" s="200"/>
      <c r="AF881" s="200"/>
      <c r="AG881" s="200"/>
      <c r="AH881" s="200"/>
    </row>
    <row r="882" spans="1:34" ht="15.75" customHeight="1">
      <c r="A882" s="200"/>
      <c r="B882" s="200"/>
      <c r="C882" s="200"/>
      <c r="D882" s="200"/>
      <c r="E882" s="201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  <c r="AF882" s="200"/>
      <c r="AG882" s="200"/>
      <c r="AH882" s="200"/>
    </row>
    <row r="883" spans="1:34" ht="15.75" customHeight="1">
      <c r="A883" s="200"/>
      <c r="B883" s="200"/>
      <c r="C883" s="200"/>
      <c r="D883" s="200"/>
      <c r="E883" s="201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  <c r="AF883" s="200"/>
      <c r="AG883" s="200"/>
      <c r="AH883" s="200"/>
    </row>
    <row r="884" spans="1:34" ht="15.75" customHeight="1">
      <c r="A884" s="200"/>
      <c r="B884" s="200"/>
      <c r="C884" s="200"/>
      <c r="D884" s="200"/>
      <c r="E884" s="201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  <c r="AF884" s="200"/>
      <c r="AG884" s="200"/>
      <c r="AH884" s="200"/>
    </row>
    <row r="885" spans="1:34" ht="15.75" customHeight="1">
      <c r="A885" s="200"/>
      <c r="B885" s="200"/>
      <c r="C885" s="200"/>
      <c r="D885" s="200"/>
      <c r="E885" s="201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  <c r="AF885" s="200"/>
      <c r="AG885" s="200"/>
      <c r="AH885" s="200"/>
    </row>
    <row r="886" spans="1:34" ht="15.75" customHeight="1">
      <c r="A886" s="200"/>
      <c r="B886" s="200"/>
      <c r="C886" s="200"/>
      <c r="D886" s="200"/>
      <c r="E886" s="201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  <c r="AF886" s="200"/>
      <c r="AG886" s="200"/>
      <c r="AH886" s="200"/>
    </row>
    <row r="887" spans="1:34" ht="15.75" customHeight="1">
      <c r="A887" s="200"/>
      <c r="B887" s="200"/>
      <c r="C887" s="200"/>
      <c r="D887" s="200"/>
      <c r="E887" s="201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  <c r="AA887" s="200"/>
      <c r="AB887" s="200"/>
      <c r="AC887" s="200"/>
      <c r="AD887" s="200"/>
      <c r="AE887" s="200"/>
      <c r="AF887" s="200"/>
      <c r="AG887" s="200"/>
      <c r="AH887" s="200"/>
    </row>
    <row r="888" spans="1:34" ht="15.75" customHeight="1">
      <c r="A888" s="200"/>
      <c r="B888" s="200"/>
      <c r="C888" s="200"/>
      <c r="D888" s="200"/>
      <c r="E888" s="201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  <c r="AF888" s="200"/>
      <c r="AG888" s="200"/>
      <c r="AH888" s="200"/>
    </row>
    <row r="889" spans="1:34" ht="15.75" customHeight="1">
      <c r="A889" s="200"/>
      <c r="B889" s="200"/>
      <c r="C889" s="200"/>
      <c r="D889" s="200"/>
      <c r="E889" s="201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  <c r="AF889" s="200"/>
      <c r="AG889" s="200"/>
      <c r="AH889" s="200"/>
    </row>
    <row r="890" spans="1:34" ht="15.75" customHeight="1">
      <c r="A890" s="200"/>
      <c r="B890" s="200"/>
      <c r="C890" s="200"/>
      <c r="D890" s="200"/>
      <c r="E890" s="201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  <c r="AF890" s="200"/>
      <c r="AG890" s="200"/>
      <c r="AH890" s="200"/>
    </row>
    <row r="891" spans="1:34" ht="15.75" customHeight="1">
      <c r="A891" s="200"/>
      <c r="B891" s="200"/>
      <c r="C891" s="200"/>
      <c r="D891" s="200"/>
      <c r="E891" s="201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  <c r="AA891" s="200"/>
      <c r="AB891" s="200"/>
      <c r="AC891" s="200"/>
      <c r="AD891" s="200"/>
      <c r="AE891" s="200"/>
      <c r="AF891" s="200"/>
      <c r="AG891" s="200"/>
      <c r="AH891" s="200"/>
    </row>
    <row r="892" spans="1:34" ht="15.75" customHeight="1">
      <c r="A892" s="200"/>
      <c r="B892" s="200"/>
      <c r="C892" s="200"/>
      <c r="D892" s="200"/>
      <c r="E892" s="201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  <c r="AA892" s="200"/>
      <c r="AB892" s="200"/>
      <c r="AC892" s="200"/>
      <c r="AD892" s="200"/>
      <c r="AE892" s="200"/>
      <c r="AF892" s="200"/>
      <c r="AG892" s="200"/>
      <c r="AH892" s="200"/>
    </row>
    <row r="893" spans="1:34" ht="15.75" customHeight="1">
      <c r="A893" s="200"/>
      <c r="B893" s="200"/>
      <c r="C893" s="200"/>
      <c r="D893" s="200"/>
      <c r="E893" s="201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  <c r="AA893" s="200"/>
      <c r="AB893" s="200"/>
      <c r="AC893" s="200"/>
      <c r="AD893" s="200"/>
      <c r="AE893" s="200"/>
      <c r="AF893" s="200"/>
      <c r="AG893" s="200"/>
      <c r="AH893" s="200"/>
    </row>
    <row r="894" spans="1:34" ht="15.75" customHeight="1">
      <c r="A894" s="200"/>
      <c r="B894" s="200"/>
      <c r="C894" s="200"/>
      <c r="D894" s="200"/>
      <c r="E894" s="201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  <c r="AA894" s="200"/>
      <c r="AB894" s="200"/>
      <c r="AC894" s="200"/>
      <c r="AD894" s="200"/>
      <c r="AE894" s="200"/>
      <c r="AF894" s="200"/>
      <c r="AG894" s="200"/>
      <c r="AH894" s="200"/>
    </row>
    <row r="895" spans="1:34" ht="15.75" customHeight="1">
      <c r="A895" s="200"/>
      <c r="B895" s="200"/>
      <c r="C895" s="200"/>
      <c r="D895" s="200"/>
      <c r="E895" s="201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  <c r="AA895" s="200"/>
      <c r="AB895" s="200"/>
      <c r="AC895" s="200"/>
      <c r="AD895" s="200"/>
      <c r="AE895" s="200"/>
      <c r="AF895" s="200"/>
      <c r="AG895" s="200"/>
      <c r="AH895" s="200"/>
    </row>
    <row r="896" spans="1:34" ht="15.75" customHeight="1">
      <c r="A896" s="200"/>
      <c r="B896" s="200"/>
      <c r="C896" s="200"/>
      <c r="D896" s="200"/>
      <c r="E896" s="201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  <c r="AA896" s="200"/>
      <c r="AB896" s="200"/>
      <c r="AC896" s="200"/>
      <c r="AD896" s="200"/>
      <c r="AE896" s="200"/>
      <c r="AF896" s="200"/>
      <c r="AG896" s="200"/>
      <c r="AH896" s="200"/>
    </row>
    <row r="897" spans="1:34" ht="15.75" customHeight="1">
      <c r="A897" s="200"/>
      <c r="B897" s="200"/>
      <c r="C897" s="200"/>
      <c r="D897" s="200"/>
      <c r="E897" s="201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  <c r="AA897" s="200"/>
      <c r="AB897" s="200"/>
      <c r="AC897" s="200"/>
      <c r="AD897" s="200"/>
      <c r="AE897" s="200"/>
      <c r="AF897" s="200"/>
      <c r="AG897" s="200"/>
      <c r="AH897" s="200"/>
    </row>
    <row r="898" spans="1:34" ht="15.75" customHeight="1">
      <c r="A898" s="200"/>
      <c r="B898" s="200"/>
      <c r="C898" s="200"/>
      <c r="D898" s="200"/>
      <c r="E898" s="201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  <c r="AA898" s="200"/>
      <c r="AB898" s="200"/>
      <c r="AC898" s="200"/>
      <c r="AD898" s="200"/>
      <c r="AE898" s="200"/>
      <c r="AF898" s="200"/>
      <c r="AG898" s="200"/>
      <c r="AH898" s="200"/>
    </row>
    <row r="899" spans="1:34" ht="15.75" customHeight="1">
      <c r="A899" s="200"/>
      <c r="B899" s="200"/>
      <c r="C899" s="200"/>
      <c r="D899" s="200"/>
      <c r="E899" s="201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  <c r="AA899" s="200"/>
      <c r="AB899" s="200"/>
      <c r="AC899" s="200"/>
      <c r="AD899" s="200"/>
      <c r="AE899" s="200"/>
      <c r="AF899" s="200"/>
      <c r="AG899" s="200"/>
      <c r="AH899" s="200"/>
    </row>
    <row r="900" spans="1:34" ht="15.75" customHeight="1">
      <c r="A900" s="200"/>
      <c r="B900" s="200"/>
      <c r="C900" s="200"/>
      <c r="D900" s="200"/>
      <c r="E900" s="201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  <c r="AA900" s="200"/>
      <c r="AB900" s="200"/>
      <c r="AC900" s="200"/>
      <c r="AD900" s="200"/>
      <c r="AE900" s="200"/>
      <c r="AF900" s="200"/>
      <c r="AG900" s="200"/>
      <c r="AH900" s="200"/>
    </row>
    <row r="901" spans="1:34" ht="15.75" customHeight="1">
      <c r="A901" s="200"/>
      <c r="B901" s="200"/>
      <c r="C901" s="200"/>
      <c r="D901" s="200"/>
      <c r="E901" s="201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  <c r="AA901" s="200"/>
      <c r="AB901" s="200"/>
      <c r="AC901" s="200"/>
      <c r="AD901" s="200"/>
      <c r="AE901" s="200"/>
      <c r="AF901" s="200"/>
      <c r="AG901" s="200"/>
      <c r="AH901" s="200"/>
    </row>
    <row r="902" spans="1:34" ht="15.75" customHeight="1">
      <c r="A902" s="200"/>
      <c r="B902" s="200"/>
      <c r="C902" s="200"/>
      <c r="D902" s="200"/>
      <c r="E902" s="201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  <c r="AA902" s="200"/>
      <c r="AB902" s="200"/>
      <c r="AC902" s="200"/>
      <c r="AD902" s="200"/>
      <c r="AE902" s="200"/>
      <c r="AF902" s="200"/>
      <c r="AG902" s="200"/>
      <c r="AH902" s="200"/>
    </row>
    <row r="903" spans="1:34" ht="15.75" customHeight="1">
      <c r="A903" s="200"/>
      <c r="B903" s="200"/>
      <c r="C903" s="200"/>
      <c r="D903" s="200"/>
      <c r="E903" s="201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  <c r="AA903" s="200"/>
      <c r="AB903" s="200"/>
      <c r="AC903" s="200"/>
      <c r="AD903" s="200"/>
      <c r="AE903" s="200"/>
      <c r="AF903" s="200"/>
      <c r="AG903" s="200"/>
      <c r="AH903" s="200"/>
    </row>
    <row r="904" spans="1:34" ht="15.75" customHeight="1">
      <c r="A904" s="200"/>
      <c r="B904" s="200"/>
      <c r="C904" s="200"/>
      <c r="D904" s="200"/>
      <c r="E904" s="201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  <c r="AA904" s="200"/>
      <c r="AB904" s="200"/>
      <c r="AC904" s="200"/>
      <c r="AD904" s="200"/>
      <c r="AE904" s="200"/>
      <c r="AF904" s="200"/>
      <c r="AG904" s="200"/>
      <c r="AH904" s="200"/>
    </row>
    <row r="905" spans="1:34" ht="15.75" customHeight="1">
      <c r="A905" s="200"/>
      <c r="B905" s="200"/>
      <c r="C905" s="200"/>
      <c r="D905" s="200"/>
      <c r="E905" s="201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  <c r="AA905" s="200"/>
      <c r="AB905" s="200"/>
      <c r="AC905" s="200"/>
      <c r="AD905" s="200"/>
      <c r="AE905" s="200"/>
      <c r="AF905" s="200"/>
      <c r="AG905" s="200"/>
      <c r="AH905" s="200"/>
    </row>
    <row r="906" spans="1:34" ht="15.75" customHeight="1">
      <c r="A906" s="200"/>
      <c r="B906" s="200"/>
      <c r="C906" s="200"/>
      <c r="D906" s="200"/>
      <c r="E906" s="201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  <c r="AA906" s="200"/>
      <c r="AB906" s="200"/>
      <c r="AC906" s="200"/>
      <c r="AD906" s="200"/>
      <c r="AE906" s="200"/>
      <c r="AF906" s="200"/>
      <c r="AG906" s="200"/>
      <c r="AH906" s="200"/>
    </row>
    <row r="907" spans="1:34" ht="15.75" customHeight="1">
      <c r="A907" s="200"/>
      <c r="B907" s="200"/>
      <c r="C907" s="200"/>
      <c r="D907" s="200"/>
      <c r="E907" s="201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  <c r="AA907" s="200"/>
      <c r="AB907" s="200"/>
      <c r="AC907" s="200"/>
      <c r="AD907" s="200"/>
      <c r="AE907" s="200"/>
      <c r="AF907" s="200"/>
      <c r="AG907" s="200"/>
      <c r="AH907" s="200"/>
    </row>
    <row r="908" spans="1:34" ht="15.75" customHeight="1">
      <c r="A908" s="200"/>
      <c r="B908" s="200"/>
      <c r="C908" s="200"/>
      <c r="D908" s="200"/>
      <c r="E908" s="201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  <c r="AA908" s="200"/>
      <c r="AB908" s="200"/>
      <c r="AC908" s="200"/>
      <c r="AD908" s="200"/>
      <c r="AE908" s="200"/>
      <c r="AF908" s="200"/>
      <c r="AG908" s="200"/>
      <c r="AH908" s="200"/>
    </row>
    <row r="909" spans="1:34" ht="15.75" customHeight="1">
      <c r="A909" s="200"/>
      <c r="B909" s="200"/>
      <c r="C909" s="200"/>
      <c r="D909" s="200"/>
      <c r="E909" s="201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  <c r="AA909" s="200"/>
      <c r="AB909" s="200"/>
      <c r="AC909" s="200"/>
      <c r="AD909" s="200"/>
      <c r="AE909" s="200"/>
      <c r="AF909" s="200"/>
      <c r="AG909" s="200"/>
      <c r="AH909" s="200"/>
    </row>
    <row r="910" spans="1:34" ht="15.75" customHeight="1">
      <c r="A910" s="200"/>
      <c r="B910" s="200"/>
      <c r="C910" s="200"/>
      <c r="D910" s="200"/>
      <c r="E910" s="201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  <c r="AA910" s="200"/>
      <c r="AB910" s="200"/>
      <c r="AC910" s="200"/>
      <c r="AD910" s="200"/>
      <c r="AE910" s="200"/>
      <c r="AF910" s="200"/>
      <c r="AG910" s="200"/>
      <c r="AH910" s="200"/>
    </row>
    <row r="911" spans="1:34" ht="15.75" customHeight="1">
      <c r="A911" s="200"/>
      <c r="B911" s="200"/>
      <c r="C911" s="200"/>
      <c r="D911" s="200"/>
      <c r="E911" s="201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  <c r="AA911" s="200"/>
      <c r="AB911" s="200"/>
      <c r="AC911" s="200"/>
      <c r="AD911" s="200"/>
      <c r="AE911" s="200"/>
      <c r="AF911" s="200"/>
      <c r="AG911" s="200"/>
      <c r="AH911" s="200"/>
    </row>
    <row r="912" spans="1:34" ht="15.75" customHeight="1">
      <c r="A912" s="200"/>
      <c r="B912" s="200"/>
      <c r="C912" s="200"/>
      <c r="D912" s="200"/>
      <c r="E912" s="201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  <c r="AA912" s="200"/>
      <c r="AB912" s="200"/>
      <c r="AC912" s="200"/>
      <c r="AD912" s="200"/>
      <c r="AE912" s="200"/>
      <c r="AF912" s="200"/>
      <c r="AG912" s="200"/>
      <c r="AH912" s="200"/>
    </row>
    <row r="913" spans="1:34" ht="15.75" customHeight="1">
      <c r="A913" s="200"/>
      <c r="B913" s="200"/>
      <c r="C913" s="200"/>
      <c r="D913" s="200"/>
      <c r="E913" s="201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  <c r="AA913" s="200"/>
      <c r="AB913" s="200"/>
      <c r="AC913" s="200"/>
      <c r="AD913" s="200"/>
      <c r="AE913" s="200"/>
      <c r="AF913" s="200"/>
      <c r="AG913" s="200"/>
      <c r="AH913" s="200"/>
    </row>
    <row r="914" spans="1:34" ht="15.75" customHeight="1">
      <c r="A914" s="200"/>
      <c r="B914" s="200"/>
      <c r="C914" s="200"/>
      <c r="D914" s="200"/>
      <c r="E914" s="201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</row>
    <row r="915" spans="1:34" ht="15.75" customHeight="1">
      <c r="A915" s="200"/>
      <c r="B915" s="200"/>
      <c r="C915" s="200"/>
      <c r="D915" s="200"/>
      <c r="E915" s="201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  <c r="AA915" s="200"/>
      <c r="AB915" s="200"/>
      <c r="AC915" s="200"/>
      <c r="AD915" s="200"/>
      <c r="AE915" s="200"/>
      <c r="AF915" s="200"/>
      <c r="AG915" s="200"/>
      <c r="AH915" s="200"/>
    </row>
    <row r="916" spans="1:34" ht="15.75" customHeight="1">
      <c r="A916" s="200"/>
      <c r="B916" s="200"/>
      <c r="C916" s="200"/>
      <c r="D916" s="200"/>
      <c r="E916" s="201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  <c r="AA916" s="200"/>
      <c r="AB916" s="200"/>
      <c r="AC916" s="200"/>
      <c r="AD916" s="200"/>
      <c r="AE916" s="200"/>
      <c r="AF916" s="200"/>
      <c r="AG916" s="200"/>
      <c r="AH916" s="200"/>
    </row>
    <row r="917" spans="1:34" ht="15.75" customHeight="1">
      <c r="A917" s="200"/>
      <c r="B917" s="200"/>
      <c r="C917" s="200"/>
      <c r="D917" s="200"/>
      <c r="E917" s="201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  <c r="AA917" s="200"/>
      <c r="AB917" s="200"/>
      <c r="AC917" s="200"/>
      <c r="AD917" s="200"/>
      <c r="AE917" s="200"/>
      <c r="AF917" s="200"/>
      <c r="AG917" s="200"/>
      <c r="AH917" s="200"/>
    </row>
    <row r="918" spans="1:34" ht="15.75" customHeight="1">
      <c r="A918" s="200"/>
      <c r="B918" s="200"/>
      <c r="C918" s="200"/>
      <c r="D918" s="200"/>
      <c r="E918" s="201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  <c r="AA918" s="200"/>
      <c r="AB918" s="200"/>
      <c r="AC918" s="200"/>
      <c r="AD918" s="200"/>
      <c r="AE918" s="200"/>
      <c r="AF918" s="200"/>
      <c r="AG918" s="200"/>
      <c r="AH918" s="200"/>
    </row>
    <row r="919" spans="1:34" ht="15.75" customHeight="1">
      <c r="A919" s="200"/>
      <c r="B919" s="200"/>
      <c r="C919" s="200"/>
      <c r="D919" s="200"/>
      <c r="E919" s="201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  <c r="AA919" s="200"/>
      <c r="AB919" s="200"/>
      <c r="AC919" s="200"/>
      <c r="AD919" s="200"/>
      <c r="AE919" s="200"/>
      <c r="AF919" s="200"/>
      <c r="AG919" s="200"/>
      <c r="AH919" s="200"/>
    </row>
    <row r="920" spans="1:34" ht="15.75" customHeight="1">
      <c r="A920" s="200"/>
      <c r="B920" s="200"/>
      <c r="C920" s="200"/>
      <c r="D920" s="200"/>
      <c r="E920" s="201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  <c r="AA920" s="200"/>
      <c r="AB920" s="200"/>
      <c r="AC920" s="200"/>
      <c r="AD920" s="200"/>
      <c r="AE920" s="200"/>
      <c r="AF920" s="200"/>
      <c r="AG920" s="200"/>
      <c r="AH920" s="200"/>
    </row>
    <row r="921" spans="1:34" ht="15.75" customHeight="1">
      <c r="A921" s="200"/>
      <c r="B921" s="200"/>
      <c r="C921" s="200"/>
      <c r="D921" s="200"/>
      <c r="E921" s="201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  <c r="AA921" s="200"/>
      <c r="AB921" s="200"/>
      <c r="AC921" s="200"/>
      <c r="AD921" s="200"/>
      <c r="AE921" s="200"/>
      <c r="AF921" s="200"/>
      <c r="AG921" s="200"/>
      <c r="AH921" s="200"/>
    </row>
    <row r="922" spans="1:34" ht="15.75" customHeight="1">
      <c r="A922" s="200"/>
      <c r="B922" s="200"/>
      <c r="C922" s="200"/>
      <c r="D922" s="200"/>
      <c r="E922" s="201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  <c r="AA922" s="200"/>
      <c r="AB922" s="200"/>
      <c r="AC922" s="200"/>
      <c r="AD922" s="200"/>
      <c r="AE922" s="200"/>
      <c r="AF922" s="200"/>
      <c r="AG922" s="200"/>
      <c r="AH922" s="200"/>
    </row>
    <row r="923" spans="1:34" ht="15.75" customHeight="1">
      <c r="A923" s="200"/>
      <c r="B923" s="200"/>
      <c r="C923" s="200"/>
      <c r="D923" s="200"/>
      <c r="E923" s="201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  <c r="AA923" s="200"/>
      <c r="AB923" s="200"/>
      <c r="AC923" s="200"/>
      <c r="AD923" s="200"/>
      <c r="AE923" s="200"/>
      <c r="AF923" s="200"/>
      <c r="AG923" s="200"/>
      <c r="AH923" s="200"/>
    </row>
    <row r="924" spans="1:34" ht="15.75" customHeight="1">
      <c r="A924" s="200"/>
      <c r="B924" s="200"/>
      <c r="C924" s="200"/>
      <c r="D924" s="200"/>
      <c r="E924" s="201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</row>
    <row r="925" spans="1:34" ht="15.75" customHeight="1">
      <c r="A925" s="200"/>
      <c r="B925" s="200"/>
      <c r="C925" s="200"/>
      <c r="D925" s="200"/>
      <c r="E925" s="201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  <c r="AF925" s="200"/>
      <c r="AG925" s="200"/>
      <c r="AH925" s="200"/>
    </row>
    <row r="926" spans="1:34" ht="15.75" customHeight="1">
      <c r="A926" s="200"/>
      <c r="B926" s="200"/>
      <c r="C926" s="200"/>
      <c r="D926" s="200"/>
      <c r="E926" s="201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  <c r="AA926" s="200"/>
      <c r="AB926" s="200"/>
      <c r="AC926" s="200"/>
      <c r="AD926" s="200"/>
      <c r="AE926" s="200"/>
      <c r="AF926" s="200"/>
      <c r="AG926" s="200"/>
      <c r="AH926" s="200"/>
    </row>
    <row r="927" spans="1:34" ht="15.75" customHeight="1">
      <c r="A927" s="200"/>
      <c r="B927" s="200"/>
      <c r="C927" s="200"/>
      <c r="D927" s="200"/>
      <c r="E927" s="201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  <c r="AA927" s="200"/>
      <c r="AB927" s="200"/>
      <c r="AC927" s="200"/>
      <c r="AD927" s="200"/>
      <c r="AE927" s="200"/>
      <c r="AF927" s="200"/>
      <c r="AG927" s="200"/>
      <c r="AH927" s="200"/>
    </row>
    <row r="928" spans="1:34" ht="15.75" customHeight="1">
      <c r="A928" s="200"/>
      <c r="B928" s="200"/>
      <c r="C928" s="200"/>
      <c r="D928" s="200"/>
      <c r="E928" s="201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  <c r="AA928" s="200"/>
      <c r="AB928" s="200"/>
      <c r="AC928" s="200"/>
      <c r="AD928" s="200"/>
      <c r="AE928" s="200"/>
      <c r="AF928" s="200"/>
      <c r="AG928" s="200"/>
      <c r="AH928" s="200"/>
    </row>
    <row r="929" spans="1:34" ht="15.75" customHeight="1">
      <c r="A929" s="200"/>
      <c r="B929" s="200"/>
      <c r="C929" s="200"/>
      <c r="D929" s="200"/>
      <c r="E929" s="201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  <c r="AA929" s="200"/>
      <c r="AB929" s="200"/>
      <c r="AC929" s="200"/>
      <c r="AD929" s="200"/>
      <c r="AE929" s="200"/>
      <c r="AF929" s="200"/>
      <c r="AG929" s="200"/>
      <c r="AH929" s="200"/>
    </row>
    <row r="930" spans="1:34" ht="15.75" customHeight="1">
      <c r="A930" s="200"/>
      <c r="B930" s="200"/>
      <c r="C930" s="200"/>
      <c r="D930" s="200"/>
      <c r="E930" s="201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  <c r="AA930" s="200"/>
      <c r="AB930" s="200"/>
      <c r="AC930" s="200"/>
      <c r="AD930" s="200"/>
      <c r="AE930" s="200"/>
      <c r="AF930" s="200"/>
      <c r="AG930" s="200"/>
      <c r="AH930" s="200"/>
    </row>
    <row r="931" spans="1:34" ht="15.75" customHeight="1">
      <c r="A931" s="200"/>
      <c r="B931" s="200"/>
      <c r="C931" s="200"/>
      <c r="D931" s="200"/>
      <c r="E931" s="201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  <c r="AA931" s="200"/>
      <c r="AB931" s="200"/>
      <c r="AC931" s="200"/>
      <c r="AD931" s="200"/>
      <c r="AE931" s="200"/>
      <c r="AF931" s="200"/>
      <c r="AG931" s="200"/>
      <c r="AH931" s="200"/>
    </row>
    <row r="932" spans="1:34" ht="15.75" customHeight="1">
      <c r="A932" s="200"/>
      <c r="B932" s="200"/>
      <c r="C932" s="200"/>
      <c r="D932" s="200"/>
      <c r="E932" s="201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  <c r="AA932" s="200"/>
      <c r="AB932" s="200"/>
      <c r="AC932" s="200"/>
      <c r="AD932" s="200"/>
      <c r="AE932" s="200"/>
      <c r="AF932" s="200"/>
      <c r="AG932" s="200"/>
      <c r="AH932" s="200"/>
    </row>
    <row r="933" spans="1:34" ht="15.75" customHeight="1">
      <c r="A933" s="200"/>
      <c r="B933" s="200"/>
      <c r="C933" s="200"/>
      <c r="D933" s="200"/>
      <c r="E933" s="201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  <c r="AA933" s="200"/>
      <c r="AB933" s="200"/>
      <c r="AC933" s="200"/>
      <c r="AD933" s="200"/>
      <c r="AE933" s="200"/>
      <c r="AF933" s="200"/>
      <c r="AG933" s="200"/>
      <c r="AH933" s="200"/>
    </row>
    <row r="934" spans="1:34" ht="15.75" customHeight="1">
      <c r="A934" s="200"/>
      <c r="B934" s="200"/>
      <c r="C934" s="200"/>
      <c r="D934" s="200"/>
      <c r="E934" s="201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  <c r="AA934" s="200"/>
      <c r="AB934" s="200"/>
      <c r="AC934" s="200"/>
      <c r="AD934" s="200"/>
      <c r="AE934" s="200"/>
      <c r="AF934" s="200"/>
      <c r="AG934" s="200"/>
      <c r="AH934" s="200"/>
    </row>
    <row r="935" spans="1:34" ht="15.75" customHeight="1">
      <c r="A935" s="200"/>
      <c r="B935" s="200"/>
      <c r="C935" s="200"/>
      <c r="D935" s="200"/>
      <c r="E935" s="201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  <c r="AA935" s="200"/>
      <c r="AB935" s="200"/>
      <c r="AC935" s="200"/>
      <c r="AD935" s="200"/>
      <c r="AE935" s="200"/>
      <c r="AF935" s="200"/>
      <c r="AG935" s="200"/>
      <c r="AH935" s="200"/>
    </row>
    <row r="936" spans="1:34" ht="15.75" customHeight="1">
      <c r="A936" s="200"/>
      <c r="B936" s="200"/>
      <c r="C936" s="200"/>
      <c r="D936" s="200"/>
      <c r="E936" s="201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  <c r="AA936" s="200"/>
      <c r="AB936" s="200"/>
      <c r="AC936" s="200"/>
      <c r="AD936" s="200"/>
      <c r="AE936" s="200"/>
      <c r="AF936" s="200"/>
      <c r="AG936" s="200"/>
      <c r="AH936" s="200"/>
    </row>
    <row r="937" spans="1:34" ht="15.75" customHeight="1">
      <c r="A937" s="200"/>
      <c r="B937" s="200"/>
      <c r="C937" s="200"/>
      <c r="D937" s="200"/>
      <c r="E937" s="201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  <c r="AA937" s="200"/>
      <c r="AB937" s="200"/>
      <c r="AC937" s="200"/>
      <c r="AD937" s="200"/>
      <c r="AE937" s="200"/>
      <c r="AF937" s="200"/>
      <c r="AG937" s="200"/>
      <c r="AH937" s="200"/>
    </row>
    <row r="938" spans="1:34" ht="15.75" customHeight="1">
      <c r="A938" s="200"/>
      <c r="B938" s="200"/>
      <c r="C938" s="200"/>
      <c r="D938" s="200"/>
      <c r="E938" s="201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  <c r="AA938" s="200"/>
      <c r="AB938" s="200"/>
      <c r="AC938" s="200"/>
      <c r="AD938" s="200"/>
      <c r="AE938" s="200"/>
      <c r="AF938" s="200"/>
      <c r="AG938" s="200"/>
      <c r="AH938" s="200"/>
    </row>
    <row r="939" spans="1:34" ht="15.75" customHeight="1">
      <c r="A939" s="200"/>
      <c r="B939" s="200"/>
      <c r="C939" s="200"/>
      <c r="D939" s="200"/>
      <c r="E939" s="201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  <c r="AA939" s="200"/>
      <c r="AB939" s="200"/>
      <c r="AC939" s="200"/>
      <c r="AD939" s="200"/>
      <c r="AE939" s="200"/>
      <c r="AF939" s="200"/>
      <c r="AG939" s="200"/>
      <c r="AH939" s="200"/>
    </row>
    <row r="940" spans="1:34" ht="15.75" customHeight="1">
      <c r="A940" s="200"/>
      <c r="B940" s="200"/>
      <c r="C940" s="200"/>
      <c r="D940" s="200"/>
      <c r="E940" s="201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  <c r="AA940" s="200"/>
      <c r="AB940" s="200"/>
      <c r="AC940" s="200"/>
      <c r="AD940" s="200"/>
      <c r="AE940" s="200"/>
      <c r="AF940" s="200"/>
      <c r="AG940" s="200"/>
      <c r="AH940" s="200"/>
    </row>
    <row r="941" spans="1:34" ht="15.75" customHeight="1">
      <c r="A941" s="200"/>
      <c r="B941" s="200"/>
      <c r="C941" s="200"/>
      <c r="D941" s="200"/>
      <c r="E941" s="201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  <c r="AA941" s="200"/>
      <c r="AB941" s="200"/>
      <c r="AC941" s="200"/>
      <c r="AD941" s="200"/>
      <c r="AE941" s="200"/>
      <c r="AF941" s="200"/>
      <c r="AG941" s="200"/>
      <c r="AH941" s="200"/>
    </row>
    <row r="942" spans="1:34" ht="15.75" customHeight="1">
      <c r="A942" s="200"/>
      <c r="B942" s="200"/>
      <c r="C942" s="200"/>
      <c r="D942" s="200"/>
      <c r="E942" s="201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  <c r="AA942" s="200"/>
      <c r="AB942" s="200"/>
      <c r="AC942" s="200"/>
      <c r="AD942" s="200"/>
      <c r="AE942" s="200"/>
      <c r="AF942" s="200"/>
      <c r="AG942" s="200"/>
      <c r="AH942" s="200"/>
    </row>
    <row r="943" spans="1:34" ht="15.75" customHeight="1">
      <c r="A943" s="200"/>
      <c r="B943" s="200"/>
      <c r="C943" s="200"/>
      <c r="D943" s="200"/>
      <c r="E943" s="201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  <c r="AA943" s="200"/>
      <c r="AB943" s="200"/>
      <c r="AC943" s="200"/>
      <c r="AD943" s="200"/>
      <c r="AE943" s="200"/>
      <c r="AF943" s="200"/>
      <c r="AG943" s="200"/>
      <c r="AH943" s="200"/>
    </row>
    <row r="944" spans="1:34" ht="15.75" customHeight="1">
      <c r="A944" s="200"/>
      <c r="B944" s="200"/>
      <c r="C944" s="200"/>
      <c r="D944" s="200"/>
      <c r="E944" s="201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  <c r="AA944" s="200"/>
      <c r="AB944" s="200"/>
      <c r="AC944" s="200"/>
      <c r="AD944" s="200"/>
      <c r="AE944" s="200"/>
      <c r="AF944" s="200"/>
      <c r="AG944" s="200"/>
      <c r="AH944" s="200"/>
    </row>
    <row r="945" spans="1:34" ht="15.75" customHeight="1">
      <c r="A945" s="200"/>
      <c r="B945" s="200"/>
      <c r="C945" s="200"/>
      <c r="D945" s="200"/>
      <c r="E945" s="201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  <c r="AA945" s="200"/>
      <c r="AB945" s="200"/>
      <c r="AC945" s="200"/>
      <c r="AD945" s="200"/>
      <c r="AE945" s="200"/>
      <c r="AF945" s="200"/>
      <c r="AG945" s="200"/>
      <c r="AH945" s="200"/>
    </row>
    <row r="946" spans="1:34" ht="15.75" customHeight="1">
      <c r="A946" s="200"/>
      <c r="B946" s="200"/>
      <c r="C946" s="200"/>
      <c r="D946" s="200"/>
      <c r="E946" s="201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  <c r="AA946" s="200"/>
      <c r="AB946" s="200"/>
      <c r="AC946" s="200"/>
      <c r="AD946" s="200"/>
      <c r="AE946" s="200"/>
      <c r="AF946" s="200"/>
      <c r="AG946" s="200"/>
      <c r="AH946" s="200"/>
    </row>
    <row r="947" spans="1:34" ht="15.75" customHeight="1">
      <c r="A947" s="200"/>
      <c r="B947" s="200"/>
      <c r="C947" s="200"/>
      <c r="D947" s="200"/>
      <c r="E947" s="201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  <c r="AA947" s="200"/>
      <c r="AB947" s="200"/>
      <c r="AC947" s="200"/>
      <c r="AD947" s="200"/>
      <c r="AE947" s="200"/>
      <c r="AF947" s="200"/>
      <c r="AG947" s="200"/>
      <c r="AH947" s="200"/>
    </row>
    <row r="948" spans="1:34" ht="15.75" customHeight="1">
      <c r="A948" s="200"/>
      <c r="B948" s="200"/>
      <c r="C948" s="200"/>
      <c r="D948" s="200"/>
      <c r="E948" s="201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  <c r="AA948" s="200"/>
      <c r="AB948" s="200"/>
      <c r="AC948" s="200"/>
      <c r="AD948" s="200"/>
      <c r="AE948" s="200"/>
      <c r="AF948" s="200"/>
      <c r="AG948" s="200"/>
      <c r="AH948" s="200"/>
    </row>
    <row r="949" spans="1:34" ht="15.75" customHeight="1">
      <c r="A949" s="200"/>
      <c r="B949" s="200"/>
      <c r="C949" s="200"/>
      <c r="D949" s="200"/>
      <c r="E949" s="201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  <c r="AA949" s="200"/>
      <c r="AB949" s="200"/>
      <c r="AC949" s="200"/>
      <c r="AD949" s="200"/>
      <c r="AE949" s="200"/>
      <c r="AF949" s="200"/>
      <c r="AG949" s="200"/>
      <c r="AH949" s="200"/>
    </row>
    <row r="950" spans="1:34" ht="15.75" customHeight="1">
      <c r="A950" s="200"/>
      <c r="B950" s="200"/>
      <c r="C950" s="200"/>
      <c r="D950" s="200"/>
      <c r="E950" s="201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</row>
    <row r="951" spans="1:34" ht="15.75" customHeight="1">
      <c r="A951" s="200"/>
      <c r="B951" s="200"/>
      <c r="C951" s="200"/>
      <c r="D951" s="200"/>
      <c r="E951" s="201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  <c r="AA951" s="200"/>
      <c r="AB951" s="200"/>
      <c r="AC951" s="200"/>
      <c r="AD951" s="200"/>
      <c r="AE951" s="200"/>
      <c r="AF951" s="200"/>
      <c r="AG951" s="200"/>
      <c r="AH951" s="200"/>
    </row>
    <row r="952" spans="1:34" ht="15.75" customHeight="1">
      <c r="A952" s="200"/>
      <c r="B952" s="200"/>
      <c r="C952" s="200"/>
      <c r="D952" s="200"/>
      <c r="E952" s="201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  <c r="AA952" s="200"/>
      <c r="AB952" s="200"/>
      <c r="AC952" s="200"/>
      <c r="AD952" s="200"/>
      <c r="AE952" s="200"/>
      <c r="AF952" s="200"/>
      <c r="AG952" s="200"/>
      <c r="AH952" s="200"/>
    </row>
    <row r="953" spans="1:34" ht="15.75" customHeight="1">
      <c r="A953" s="200"/>
      <c r="B953" s="200"/>
      <c r="C953" s="200"/>
      <c r="D953" s="200"/>
      <c r="E953" s="201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  <c r="AA953" s="200"/>
      <c r="AB953" s="200"/>
      <c r="AC953" s="200"/>
      <c r="AD953" s="200"/>
      <c r="AE953" s="200"/>
      <c r="AF953" s="200"/>
      <c r="AG953" s="200"/>
      <c r="AH953" s="200"/>
    </row>
    <row r="954" spans="1:34" ht="15.75" customHeight="1">
      <c r="A954" s="200"/>
      <c r="B954" s="200"/>
      <c r="C954" s="200"/>
      <c r="D954" s="200"/>
      <c r="E954" s="201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  <c r="AA954" s="200"/>
      <c r="AB954" s="200"/>
      <c r="AC954" s="200"/>
      <c r="AD954" s="200"/>
      <c r="AE954" s="200"/>
      <c r="AF954" s="200"/>
      <c r="AG954" s="200"/>
      <c r="AH954" s="200"/>
    </row>
    <row r="955" spans="1:34" ht="15.75" customHeight="1">
      <c r="A955" s="200"/>
      <c r="B955" s="200"/>
      <c r="C955" s="200"/>
      <c r="D955" s="200"/>
      <c r="E955" s="201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  <c r="AA955" s="200"/>
      <c r="AB955" s="200"/>
      <c r="AC955" s="200"/>
      <c r="AD955" s="200"/>
      <c r="AE955" s="200"/>
      <c r="AF955" s="200"/>
      <c r="AG955" s="200"/>
      <c r="AH955" s="200"/>
    </row>
    <row r="956" spans="1:34" ht="15.75" customHeight="1">
      <c r="A956" s="200"/>
      <c r="B956" s="200"/>
      <c r="C956" s="200"/>
      <c r="D956" s="200"/>
      <c r="E956" s="201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</row>
    <row r="957" spans="1:34" ht="15.75" customHeight="1">
      <c r="A957" s="200"/>
      <c r="B957" s="200"/>
      <c r="C957" s="200"/>
      <c r="D957" s="200"/>
      <c r="E957" s="201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</row>
    <row r="958" spans="1:34" ht="15.75" customHeight="1">
      <c r="A958" s="200"/>
      <c r="B958" s="200"/>
      <c r="C958" s="200"/>
      <c r="D958" s="200"/>
      <c r="E958" s="201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</row>
    <row r="959" spans="1:34" ht="15.75" customHeight="1">
      <c r="A959" s="200"/>
      <c r="B959" s="200"/>
      <c r="C959" s="200"/>
      <c r="D959" s="200"/>
      <c r="E959" s="201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</row>
    <row r="960" spans="1:34" ht="15.75" customHeight="1">
      <c r="A960" s="200"/>
      <c r="B960" s="200"/>
      <c r="C960" s="200"/>
      <c r="D960" s="200"/>
      <c r="E960" s="201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</row>
    <row r="961" spans="1:34" ht="15.75" customHeight="1">
      <c r="A961" s="200"/>
      <c r="B961" s="200"/>
      <c r="C961" s="200"/>
      <c r="D961" s="200"/>
      <c r="E961" s="201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</row>
    <row r="962" spans="1:34" ht="15.75" customHeight="1">
      <c r="A962" s="200"/>
      <c r="B962" s="200"/>
      <c r="C962" s="200"/>
      <c r="D962" s="200"/>
      <c r="E962" s="201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</row>
    <row r="963" spans="1:34" ht="15.75" customHeight="1">
      <c r="A963" s="200"/>
      <c r="B963" s="200"/>
      <c r="C963" s="200"/>
      <c r="D963" s="200"/>
      <c r="E963" s="201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  <c r="AA963" s="200"/>
      <c r="AB963" s="200"/>
      <c r="AC963" s="200"/>
      <c r="AD963" s="200"/>
      <c r="AE963" s="200"/>
      <c r="AF963" s="200"/>
      <c r="AG963" s="200"/>
      <c r="AH963" s="200"/>
    </row>
    <row r="964" spans="1:34" ht="15.75" customHeight="1">
      <c r="A964" s="200"/>
      <c r="B964" s="200"/>
      <c r="C964" s="200"/>
      <c r="D964" s="200"/>
      <c r="E964" s="201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  <c r="AA964" s="200"/>
      <c r="AB964" s="200"/>
      <c r="AC964" s="200"/>
      <c r="AD964" s="200"/>
      <c r="AE964" s="200"/>
      <c r="AF964" s="200"/>
      <c r="AG964" s="200"/>
      <c r="AH964" s="200"/>
    </row>
    <row r="965" spans="1:34" ht="15.75" customHeight="1">
      <c r="A965" s="200"/>
      <c r="B965" s="200"/>
      <c r="C965" s="200"/>
      <c r="D965" s="200"/>
      <c r="E965" s="201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  <c r="AA965" s="200"/>
      <c r="AB965" s="200"/>
      <c r="AC965" s="200"/>
      <c r="AD965" s="200"/>
      <c r="AE965" s="200"/>
      <c r="AF965" s="200"/>
      <c r="AG965" s="200"/>
      <c r="AH965" s="200"/>
    </row>
    <row r="966" spans="1:34" ht="15.75" customHeight="1">
      <c r="A966" s="200"/>
      <c r="B966" s="200"/>
      <c r="C966" s="200"/>
      <c r="D966" s="200"/>
      <c r="E966" s="201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  <c r="AA966" s="200"/>
      <c r="AB966" s="200"/>
      <c r="AC966" s="200"/>
      <c r="AD966" s="200"/>
      <c r="AE966" s="200"/>
      <c r="AF966" s="200"/>
      <c r="AG966" s="200"/>
      <c r="AH966" s="200"/>
    </row>
    <row r="967" spans="1:34" ht="15.75" customHeight="1">
      <c r="A967" s="200"/>
      <c r="B967" s="200"/>
      <c r="C967" s="200"/>
      <c r="D967" s="200"/>
      <c r="E967" s="201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  <c r="AA967" s="200"/>
      <c r="AB967" s="200"/>
      <c r="AC967" s="200"/>
      <c r="AD967" s="200"/>
      <c r="AE967" s="200"/>
      <c r="AF967" s="200"/>
      <c r="AG967" s="200"/>
      <c r="AH967" s="200"/>
    </row>
    <row r="968" spans="1:34" ht="15.75" customHeight="1">
      <c r="A968" s="200"/>
      <c r="B968" s="200"/>
      <c r="C968" s="200"/>
      <c r="D968" s="200"/>
      <c r="E968" s="201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  <c r="AA968" s="200"/>
      <c r="AB968" s="200"/>
      <c r="AC968" s="200"/>
      <c r="AD968" s="200"/>
      <c r="AE968" s="200"/>
      <c r="AF968" s="200"/>
      <c r="AG968" s="200"/>
      <c r="AH968" s="200"/>
    </row>
    <row r="969" spans="1:34" ht="15.75" customHeight="1">
      <c r="A969" s="200"/>
      <c r="B969" s="200"/>
      <c r="C969" s="200"/>
      <c r="D969" s="200"/>
      <c r="E969" s="201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  <c r="AA969" s="200"/>
      <c r="AB969" s="200"/>
      <c r="AC969" s="200"/>
      <c r="AD969" s="200"/>
      <c r="AE969" s="200"/>
      <c r="AF969" s="200"/>
      <c r="AG969" s="200"/>
      <c r="AH969" s="200"/>
    </row>
    <row r="970" spans="1:34" ht="15.75" customHeight="1">
      <c r="A970" s="200"/>
      <c r="B970" s="200"/>
      <c r="C970" s="200"/>
      <c r="D970" s="200"/>
      <c r="E970" s="201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  <c r="AA970" s="200"/>
      <c r="AB970" s="200"/>
      <c r="AC970" s="200"/>
      <c r="AD970" s="200"/>
      <c r="AE970" s="200"/>
      <c r="AF970" s="200"/>
      <c r="AG970" s="200"/>
      <c r="AH970" s="200"/>
    </row>
    <row r="971" spans="1:34" ht="15.75" customHeight="1">
      <c r="A971" s="200"/>
      <c r="B971" s="200"/>
      <c r="C971" s="200"/>
      <c r="D971" s="200"/>
      <c r="E971" s="201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  <c r="AA971" s="200"/>
      <c r="AB971" s="200"/>
      <c r="AC971" s="200"/>
      <c r="AD971" s="200"/>
      <c r="AE971" s="200"/>
      <c r="AF971" s="200"/>
      <c r="AG971" s="200"/>
      <c r="AH971" s="200"/>
    </row>
    <row r="972" spans="1:34" ht="15.75" customHeight="1">
      <c r="A972" s="200"/>
      <c r="B972" s="200"/>
      <c r="C972" s="200"/>
      <c r="D972" s="200"/>
      <c r="E972" s="201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  <c r="AA972" s="200"/>
      <c r="AB972" s="200"/>
      <c r="AC972" s="200"/>
      <c r="AD972" s="200"/>
      <c r="AE972" s="200"/>
      <c r="AF972" s="200"/>
      <c r="AG972" s="200"/>
      <c r="AH972" s="200"/>
    </row>
    <row r="973" spans="1:34" ht="15.75" customHeight="1">
      <c r="A973" s="200"/>
      <c r="B973" s="200"/>
      <c r="C973" s="200"/>
      <c r="D973" s="200"/>
      <c r="E973" s="201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  <c r="AA973" s="200"/>
      <c r="AB973" s="200"/>
      <c r="AC973" s="200"/>
      <c r="AD973" s="200"/>
      <c r="AE973" s="200"/>
      <c r="AF973" s="200"/>
      <c r="AG973" s="200"/>
      <c r="AH973" s="200"/>
    </row>
    <row r="974" spans="1:34" ht="15.75" customHeight="1">
      <c r="A974" s="200"/>
      <c r="B974" s="200"/>
      <c r="C974" s="200"/>
      <c r="D974" s="200"/>
      <c r="E974" s="201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  <c r="AA974" s="200"/>
      <c r="AB974" s="200"/>
      <c r="AC974" s="200"/>
      <c r="AD974" s="200"/>
      <c r="AE974" s="200"/>
      <c r="AF974" s="200"/>
      <c r="AG974" s="200"/>
      <c r="AH974" s="200"/>
    </row>
    <row r="975" spans="1:34" ht="15.75" customHeight="1">
      <c r="A975" s="200"/>
      <c r="B975" s="200"/>
      <c r="C975" s="200"/>
      <c r="D975" s="200"/>
      <c r="E975" s="201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  <c r="AF975" s="200"/>
      <c r="AG975" s="200"/>
      <c r="AH975" s="200"/>
    </row>
    <row r="976" spans="1:34" ht="15.75" customHeight="1">
      <c r="A976" s="200"/>
      <c r="B976" s="200"/>
      <c r="C976" s="200"/>
      <c r="D976" s="200"/>
      <c r="E976" s="201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  <c r="AA976" s="200"/>
      <c r="AB976" s="200"/>
      <c r="AC976" s="200"/>
      <c r="AD976" s="200"/>
      <c r="AE976" s="200"/>
      <c r="AF976" s="200"/>
      <c r="AG976" s="200"/>
      <c r="AH976" s="200"/>
    </row>
    <row r="977" spans="1:34" ht="15.75" customHeight="1">
      <c r="A977" s="200"/>
      <c r="B977" s="200"/>
      <c r="C977" s="200"/>
      <c r="D977" s="200"/>
      <c r="E977" s="201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  <c r="AA977" s="200"/>
      <c r="AB977" s="200"/>
      <c r="AC977" s="200"/>
      <c r="AD977" s="200"/>
      <c r="AE977" s="200"/>
      <c r="AF977" s="200"/>
      <c r="AG977" s="200"/>
      <c r="AH977" s="200"/>
    </row>
    <row r="978" spans="1:34" ht="15.75" customHeight="1">
      <c r="A978" s="200"/>
      <c r="B978" s="200"/>
      <c r="C978" s="200"/>
      <c r="D978" s="200"/>
      <c r="E978" s="201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  <c r="AA978" s="200"/>
      <c r="AB978" s="200"/>
      <c r="AC978" s="200"/>
      <c r="AD978" s="200"/>
      <c r="AE978" s="200"/>
      <c r="AF978" s="200"/>
      <c r="AG978" s="200"/>
      <c r="AH978" s="200"/>
    </row>
    <row r="979" spans="1:34" ht="15.75" customHeight="1">
      <c r="A979" s="200"/>
      <c r="B979" s="200"/>
      <c r="C979" s="200"/>
      <c r="D979" s="200"/>
      <c r="E979" s="201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  <c r="AA979" s="200"/>
      <c r="AB979" s="200"/>
      <c r="AC979" s="200"/>
      <c r="AD979" s="200"/>
      <c r="AE979" s="200"/>
      <c r="AF979" s="200"/>
      <c r="AG979" s="200"/>
      <c r="AH979" s="200"/>
    </row>
    <row r="980" spans="1:34" ht="15.75" customHeight="1">
      <c r="A980" s="200"/>
      <c r="B980" s="200"/>
      <c r="C980" s="200"/>
      <c r="D980" s="200"/>
      <c r="E980" s="201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  <c r="AA980" s="200"/>
      <c r="AB980" s="200"/>
      <c r="AC980" s="200"/>
      <c r="AD980" s="200"/>
      <c r="AE980" s="200"/>
      <c r="AF980" s="200"/>
      <c r="AG980" s="200"/>
      <c r="AH980" s="200"/>
    </row>
    <row r="981" spans="1:34" ht="15.75" customHeight="1">
      <c r="A981" s="200"/>
      <c r="B981" s="200"/>
      <c r="C981" s="200"/>
      <c r="D981" s="200"/>
      <c r="E981" s="201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  <c r="AA981" s="200"/>
      <c r="AB981" s="200"/>
      <c r="AC981" s="200"/>
      <c r="AD981" s="200"/>
      <c r="AE981" s="200"/>
      <c r="AF981" s="200"/>
      <c r="AG981" s="200"/>
      <c r="AH981" s="200"/>
    </row>
    <row r="982" spans="1:34" ht="15.75" customHeight="1">
      <c r="A982" s="200"/>
      <c r="B982" s="200"/>
      <c r="C982" s="200"/>
      <c r="D982" s="200"/>
      <c r="E982" s="201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  <c r="AA982" s="200"/>
      <c r="AB982" s="200"/>
      <c r="AC982" s="200"/>
      <c r="AD982" s="200"/>
      <c r="AE982" s="200"/>
      <c r="AF982" s="200"/>
      <c r="AG982" s="200"/>
      <c r="AH982" s="200"/>
    </row>
    <row r="983" spans="1:34" ht="15.75" customHeight="1">
      <c r="A983" s="200"/>
      <c r="B983" s="200"/>
      <c r="C983" s="200"/>
      <c r="D983" s="200"/>
      <c r="E983" s="201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  <c r="AA983" s="200"/>
      <c r="AB983" s="200"/>
      <c r="AC983" s="200"/>
      <c r="AD983" s="200"/>
      <c r="AE983" s="200"/>
      <c r="AF983" s="200"/>
      <c r="AG983" s="200"/>
      <c r="AH983" s="200"/>
    </row>
    <row r="984" spans="1:34" ht="15.75" customHeight="1">
      <c r="A984" s="200"/>
      <c r="B984" s="200"/>
      <c r="C984" s="200"/>
      <c r="D984" s="200"/>
      <c r="E984" s="201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  <c r="AA984" s="200"/>
      <c r="AB984" s="200"/>
      <c r="AC984" s="200"/>
      <c r="AD984" s="200"/>
      <c r="AE984" s="200"/>
      <c r="AF984" s="200"/>
      <c r="AG984" s="200"/>
      <c r="AH984" s="200"/>
    </row>
    <row r="985" spans="1:34" ht="15.75" customHeight="1">
      <c r="A985" s="200"/>
      <c r="B985" s="200"/>
      <c r="C985" s="200"/>
      <c r="D985" s="200"/>
      <c r="E985" s="201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  <c r="AA985" s="200"/>
      <c r="AB985" s="200"/>
      <c r="AC985" s="200"/>
      <c r="AD985" s="200"/>
      <c r="AE985" s="200"/>
      <c r="AF985" s="200"/>
      <c r="AG985" s="200"/>
      <c r="AH985" s="200"/>
    </row>
    <row r="986" spans="1:34" ht="15.75" customHeight="1">
      <c r="A986" s="200"/>
      <c r="B986" s="200"/>
      <c r="C986" s="200"/>
      <c r="D986" s="200"/>
      <c r="E986" s="201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  <c r="AA986" s="200"/>
      <c r="AB986" s="200"/>
      <c r="AC986" s="200"/>
      <c r="AD986" s="200"/>
      <c r="AE986" s="200"/>
      <c r="AF986" s="200"/>
      <c r="AG986" s="200"/>
      <c r="AH986" s="200"/>
    </row>
    <row r="987" spans="1:34" ht="15.75" customHeight="1">
      <c r="A987" s="200"/>
      <c r="B987" s="200"/>
      <c r="C987" s="200"/>
      <c r="D987" s="200"/>
      <c r="E987" s="201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  <c r="AA987" s="200"/>
      <c r="AB987" s="200"/>
      <c r="AC987" s="200"/>
      <c r="AD987" s="200"/>
      <c r="AE987" s="200"/>
      <c r="AF987" s="200"/>
      <c r="AG987" s="200"/>
      <c r="AH987" s="200"/>
    </row>
    <row r="988" spans="1:34" ht="15.75" customHeight="1">
      <c r="A988" s="200"/>
      <c r="B988" s="200"/>
      <c r="C988" s="200"/>
      <c r="D988" s="200"/>
      <c r="E988" s="201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  <c r="AA988" s="200"/>
      <c r="AB988" s="200"/>
      <c r="AC988" s="200"/>
      <c r="AD988" s="200"/>
      <c r="AE988" s="200"/>
      <c r="AF988" s="200"/>
      <c r="AG988" s="200"/>
      <c r="AH988" s="200"/>
    </row>
    <row r="989" spans="1:34" ht="15.75" customHeight="1">
      <c r="A989" s="200"/>
      <c r="B989" s="200"/>
      <c r="C989" s="200"/>
      <c r="D989" s="200"/>
      <c r="E989" s="201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  <c r="AA989" s="200"/>
      <c r="AB989" s="200"/>
      <c r="AC989" s="200"/>
      <c r="AD989" s="200"/>
      <c r="AE989" s="200"/>
      <c r="AF989" s="200"/>
      <c r="AG989" s="200"/>
      <c r="AH989" s="200"/>
    </row>
    <row r="990" spans="1:34" ht="15.75" customHeight="1">
      <c r="A990" s="200"/>
      <c r="B990" s="200"/>
      <c r="C990" s="200"/>
      <c r="D990" s="200"/>
      <c r="E990" s="201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  <c r="AA990" s="200"/>
      <c r="AB990" s="200"/>
      <c r="AC990" s="200"/>
      <c r="AD990" s="200"/>
      <c r="AE990" s="200"/>
      <c r="AF990" s="200"/>
      <c r="AG990" s="200"/>
      <c r="AH990" s="200"/>
    </row>
    <row r="991" spans="1:34" ht="15.75" customHeight="1">
      <c r="A991" s="200"/>
      <c r="B991" s="200"/>
      <c r="C991" s="200"/>
      <c r="D991" s="200"/>
      <c r="E991" s="201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  <c r="AA991" s="200"/>
      <c r="AB991" s="200"/>
      <c r="AC991" s="200"/>
      <c r="AD991" s="200"/>
      <c r="AE991" s="200"/>
      <c r="AF991" s="200"/>
      <c r="AG991" s="200"/>
      <c r="AH991" s="200"/>
    </row>
    <row r="992" spans="1:34" ht="15.75" customHeight="1">
      <c r="A992" s="200"/>
      <c r="B992" s="200"/>
      <c r="C992" s="200"/>
      <c r="D992" s="200"/>
      <c r="E992" s="201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  <c r="AA992" s="200"/>
      <c r="AB992" s="200"/>
      <c r="AC992" s="200"/>
      <c r="AD992" s="200"/>
      <c r="AE992" s="200"/>
      <c r="AF992" s="200"/>
      <c r="AG992" s="200"/>
      <c r="AH992" s="200"/>
    </row>
    <row r="993" spans="1:34" ht="15.75" customHeight="1">
      <c r="A993" s="200"/>
      <c r="B993" s="200"/>
      <c r="C993" s="200"/>
      <c r="D993" s="200"/>
      <c r="E993" s="201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  <c r="AA993" s="200"/>
      <c r="AB993" s="200"/>
      <c r="AC993" s="200"/>
      <c r="AD993" s="200"/>
      <c r="AE993" s="200"/>
      <c r="AF993" s="200"/>
      <c r="AG993" s="200"/>
      <c r="AH993" s="200"/>
    </row>
    <row r="994" spans="1:34" ht="15.75" customHeight="1">
      <c r="A994" s="200"/>
      <c r="B994" s="200"/>
      <c r="C994" s="200"/>
      <c r="D994" s="200"/>
      <c r="E994" s="201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  <c r="AA994" s="200"/>
      <c r="AB994" s="200"/>
      <c r="AC994" s="200"/>
      <c r="AD994" s="200"/>
      <c r="AE994" s="200"/>
      <c r="AF994" s="200"/>
      <c r="AG994" s="200"/>
      <c r="AH994" s="200"/>
    </row>
    <row r="995" spans="1:34" ht="15.75" customHeight="1">
      <c r="A995" s="200"/>
      <c r="B995" s="200"/>
      <c r="C995" s="200"/>
      <c r="D995" s="200"/>
      <c r="E995" s="201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  <c r="AA995" s="200"/>
      <c r="AB995" s="200"/>
      <c r="AC995" s="200"/>
      <c r="AD995" s="200"/>
      <c r="AE995" s="200"/>
      <c r="AF995" s="200"/>
      <c r="AG995" s="200"/>
      <c r="AH995" s="200"/>
    </row>
    <row r="996" spans="1:34" ht="15.75" customHeight="1">
      <c r="A996" s="200"/>
      <c r="B996" s="200"/>
      <c r="C996" s="200"/>
      <c r="D996" s="200"/>
      <c r="E996" s="201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  <c r="AF996" s="200"/>
      <c r="AG996" s="200"/>
      <c r="AH996" s="200"/>
    </row>
    <row r="997" spans="1:34" ht="15.75" customHeight="1">
      <c r="A997" s="200"/>
      <c r="B997" s="200"/>
      <c r="C997" s="200"/>
      <c r="D997" s="200"/>
      <c r="E997" s="201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  <c r="AF997" s="200"/>
      <c r="AG997" s="200"/>
      <c r="AH997" s="200"/>
    </row>
    <row r="998" spans="1:34" ht="15.75" customHeight="1">
      <c r="A998" s="200"/>
      <c r="B998" s="200"/>
      <c r="C998" s="200"/>
      <c r="D998" s="200"/>
      <c r="E998" s="201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  <c r="AF998" s="200"/>
      <c r="AG998" s="200"/>
      <c r="AH998" s="200"/>
    </row>
    <row r="999" spans="1:34" ht="15.75" customHeight="1">
      <c r="A999" s="200"/>
      <c r="B999" s="200"/>
      <c r="C999" s="200"/>
      <c r="D999" s="200"/>
      <c r="E999" s="201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</row>
    <row r="1000" spans="1:34" ht="15.75" customHeight="1">
      <c r="A1000" s="200"/>
      <c r="B1000" s="200"/>
      <c r="C1000" s="200"/>
      <c r="D1000" s="200"/>
      <c r="E1000" s="201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</row>
    <row r="1001" spans="1:34" ht="15.75" customHeight="1">
      <c r="A1001" s="200"/>
      <c r="B1001" s="200"/>
      <c r="C1001" s="200"/>
      <c r="D1001" s="200"/>
      <c r="E1001" s="201"/>
      <c r="F1001" s="200"/>
      <c r="G1001" s="200"/>
      <c r="H1001" s="200"/>
      <c r="I1001" s="200"/>
      <c r="J1001" s="200"/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</row>
    <row r="1002" spans="1:34" ht="15.75" customHeight="1">
      <c r="A1002" s="200"/>
      <c r="B1002" s="200"/>
      <c r="C1002" s="200"/>
      <c r="D1002" s="200"/>
      <c r="E1002" s="201"/>
      <c r="F1002" s="200"/>
      <c r="G1002" s="200"/>
      <c r="H1002" s="200"/>
      <c r="I1002" s="200"/>
      <c r="J1002" s="200"/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</row>
  </sheetData>
  <autoFilter ref="A1:N74"/>
  <mergeCells count="2">
    <mergeCell ref="C79:F79"/>
    <mergeCell ref="C81:F81"/>
  </mergeCells>
  <phoneticPr fontId="23" type="noConversion"/>
  <conditionalFormatting sqref="A1:N1 M54:N56">
    <cfRule type="expression" dxfId="430" priority="1">
      <formula>(COUNTIF($J1,"中醫婦科臨床教師會議")&gt;0)</formula>
    </cfRule>
  </conditionalFormatting>
  <conditionalFormatting sqref="A1:N1 B38 M54:N56">
    <cfRule type="expression" dxfId="429" priority="2">
      <formula>(COUNTIF($H1,"行政會議")&gt;0)</formula>
    </cfRule>
  </conditionalFormatting>
  <conditionalFormatting sqref="D3:D4 J6:K6 F7:H7 F10:H10 J10:K10 F38:H38">
    <cfRule type="expression" dxfId="428" priority="3">
      <formula>(COUNTIF($J3,"中醫婦科臨床教師會議")&gt;0)</formula>
    </cfRule>
  </conditionalFormatting>
  <conditionalFormatting sqref="D3:D4 F6:K6 F7:I7 F10:K10">
    <cfRule type="expression" dxfId="427" priority="4">
      <formula>(COUNTIF($H3,"行政會議")&gt;0)</formula>
    </cfRule>
  </conditionalFormatting>
  <conditionalFormatting sqref="A3:C4 F3:H4 J3:K4">
    <cfRule type="expression" dxfId="426" priority="5">
      <formula>(COUNTIF($I3,"中醫婦科臨床教師會議")&gt;0)</formula>
    </cfRule>
  </conditionalFormatting>
  <conditionalFormatting sqref="A3:C4 F3:H4 J3:K4">
    <cfRule type="expression" dxfId="425" priority="6">
      <formula>(COUNTIF($G3,"行政會議")&gt;0)</formula>
    </cfRule>
  </conditionalFormatting>
  <conditionalFormatting sqref="A4:A5 C4:C5">
    <cfRule type="expression" dxfId="424" priority="7">
      <formula>OR(AND(YEAR(A4)=YEAR(TODAY()), MONTH(A4)+1=MONTH(TODAY())), AND(YEAR(A4)+1=YEAR(TODAY()), MONTH(A4)=12, MONTH(TODAY())=1))</formula>
    </cfRule>
  </conditionalFormatting>
  <conditionalFormatting sqref="A4:A5 C4:C5">
    <cfRule type="expression" dxfId="423" priority="8">
      <formula>AND(A4&lt;TODAY(), TODAY()-A4&gt;=WEEKDAY(TODAY()), TODAY()-A4&lt;WEEKDAY(TODAY())+7)</formula>
    </cfRule>
  </conditionalFormatting>
  <conditionalFormatting sqref="F6:K7 F10:K10 B38 B69">
    <cfRule type="expression" dxfId="422" priority="9">
      <formula>(COUNTIF(#REF!,"中醫婦科臨床教師會議")&gt;0)</formula>
    </cfRule>
  </conditionalFormatting>
  <conditionalFormatting sqref="N3:N7 N10 N19">
    <cfRule type="expression" dxfId="421" priority="10">
      <formula>(COUNTIF($N3,"中醫婦科臨床教師會議")&gt;0)</formula>
    </cfRule>
  </conditionalFormatting>
  <conditionalFormatting sqref="N3:N7 N10 N19">
    <cfRule type="expression" dxfId="420" priority="11">
      <formula>(COUNTIF($L3,"行政會議")&gt;0)</formula>
    </cfRule>
  </conditionalFormatting>
  <conditionalFormatting sqref="F2:K2">
    <cfRule type="expression" dxfId="419" priority="12">
      <formula>(COUNTIF(#REF!,"中醫婦科臨床教師會議")&gt;0)</formula>
    </cfRule>
  </conditionalFormatting>
  <conditionalFormatting sqref="F2:I2">
    <cfRule type="expression" dxfId="418" priority="13">
      <formula>(COUNTIF($H2,"行政會議")&gt;0)</formula>
    </cfRule>
  </conditionalFormatting>
  <conditionalFormatting sqref="N2">
    <cfRule type="expression" dxfId="417" priority="14">
      <formula>(COUNTIF($N2,"中醫婦科臨床教師會議")&gt;0)</formula>
    </cfRule>
  </conditionalFormatting>
  <conditionalFormatting sqref="N2">
    <cfRule type="expression" dxfId="416" priority="15">
      <formula>(COUNTIF($L2,"行政會議")&gt;0)</formula>
    </cfRule>
  </conditionalFormatting>
  <conditionalFormatting sqref="I6">
    <cfRule type="expression" dxfId="415" priority="16">
      <formula>(COUNTIF(#REF!,"中醫婦科臨床教師會議")&gt;0)</formula>
    </cfRule>
  </conditionalFormatting>
  <conditionalFormatting sqref="J7:K7">
    <cfRule type="expression" dxfId="414" priority="17">
      <formula>(COUNTIF($H21,"行政會議")&gt;0)</formula>
    </cfRule>
  </conditionalFormatting>
  <conditionalFormatting sqref="F2:H2">
    <cfRule type="expression" dxfId="413" priority="18">
      <formula>(COUNTIF($J2,"中醫婦科臨床教師會議")&gt;0)</formula>
    </cfRule>
  </conditionalFormatting>
  <conditionalFormatting sqref="I10">
    <cfRule type="expression" dxfId="412" priority="19">
      <formula>(COUNTIF(#REF!,"中醫婦科臨床教師會議")&gt;0)</formula>
    </cfRule>
  </conditionalFormatting>
  <conditionalFormatting sqref="J10:K10">
    <cfRule type="expression" dxfId="411" priority="20">
      <formula>(COUNTIF(#REF!,"行政會議")&gt;0)</formula>
    </cfRule>
  </conditionalFormatting>
  <conditionalFormatting sqref="A2:A3 C2:C3">
    <cfRule type="expression" dxfId="410" priority="21">
      <formula>OR(AND(YEAR(A2)=YEAR(TODAY()), MONTH(A2)+1=MONTH(TODAY())), AND(YEAR(A2)+1=YEAR(TODAY()), MONTH(A2)=12, MONTH(TODAY())=1))</formula>
    </cfRule>
  </conditionalFormatting>
  <conditionalFormatting sqref="A2:A3 C2:C3">
    <cfRule type="expression" dxfId="409" priority="22">
      <formula>AND(A2&lt;TODAY(), TODAY()-A2&gt;=WEEKDAY(TODAY()), TODAY()-A2&lt;WEEKDAY(TODAY())+7)</formula>
    </cfRule>
  </conditionalFormatting>
  <conditionalFormatting sqref="J2:K2">
    <cfRule type="expression" dxfId="408" priority="23">
      <formula>(COUNTIF(#REF!,"行政會議")&gt;0)</formula>
    </cfRule>
  </conditionalFormatting>
  <conditionalFormatting sqref="F5:H5">
    <cfRule type="expression" dxfId="407" priority="24">
      <formula>(COUNTIF($J5,"中醫婦科臨床教師會議")&gt;0)</formula>
    </cfRule>
  </conditionalFormatting>
  <conditionalFormatting sqref="F5:I5">
    <cfRule type="expression" dxfId="406" priority="25">
      <formula>(COUNTIF($H5,"行政會議")&gt;0)</formula>
    </cfRule>
  </conditionalFormatting>
  <conditionalFormatting sqref="F5:K5">
    <cfRule type="expression" dxfId="405" priority="26">
      <formula>(COUNTIF(#REF!,"中醫婦科臨床教師會議")&gt;0)</formula>
    </cfRule>
  </conditionalFormatting>
  <conditionalFormatting sqref="J5:K5">
    <cfRule type="expression" dxfId="404" priority="27">
      <formula>(COUNTIF($H9,"行政會議")&gt;0)</formula>
    </cfRule>
  </conditionalFormatting>
  <conditionalFormatting sqref="A5">
    <cfRule type="expression" dxfId="403" priority="28">
      <formula>(COUNTIF($I5,"中醫婦科臨床教師會議")&gt;0)</formula>
    </cfRule>
  </conditionalFormatting>
  <conditionalFormatting sqref="A5">
    <cfRule type="expression" dxfId="402" priority="29">
      <formula>(COUNTIF($G5,"行政會議")&gt;0)</formula>
    </cfRule>
  </conditionalFormatting>
  <conditionalFormatting sqref="C5">
    <cfRule type="expression" dxfId="401" priority="30">
      <formula>(COUNTIF($I5,"中醫婦科臨床教師會議")&gt;0)</formula>
    </cfRule>
  </conditionalFormatting>
  <conditionalFormatting sqref="C5">
    <cfRule type="expression" dxfId="400" priority="31">
      <formula>(COUNTIF($G5,"行政會議")&gt;0)</formula>
    </cfRule>
  </conditionalFormatting>
  <conditionalFormatting sqref="A2">
    <cfRule type="expression" dxfId="399" priority="32">
      <formula>(COUNTIF($I2,"中醫婦科臨床教師會議")&gt;0)</formula>
    </cfRule>
  </conditionalFormatting>
  <conditionalFormatting sqref="A2">
    <cfRule type="expression" dxfId="398" priority="33">
      <formula>(COUNTIF($G2,"行政會議")&gt;0)</formula>
    </cfRule>
  </conditionalFormatting>
  <conditionalFormatting sqref="C2">
    <cfRule type="expression" dxfId="397" priority="34">
      <formula>(COUNTIF($I2,"中醫婦科臨床教師會議")&gt;0)</formula>
    </cfRule>
  </conditionalFormatting>
  <conditionalFormatting sqref="C2">
    <cfRule type="expression" dxfId="396" priority="35">
      <formula>(COUNTIF($G2,"行政會議")&gt;0)</formula>
    </cfRule>
  </conditionalFormatting>
  <conditionalFormatting sqref="J8:K8">
    <cfRule type="expression" dxfId="395" priority="36">
      <formula>(COUNTIF($J8,"中醫婦科臨床教師會議")&gt;0)</formula>
    </cfRule>
  </conditionalFormatting>
  <conditionalFormatting sqref="B8:B9 J8:K9">
    <cfRule type="expression" dxfId="394" priority="37">
      <formula>(COUNTIF($H8,"行政會議")&gt;0)</formula>
    </cfRule>
  </conditionalFormatting>
  <conditionalFormatting sqref="B8:B9 K8:K9">
    <cfRule type="expression" dxfId="393" priority="38">
      <formula>(COUNTIF(#REF!,"中醫婦科臨床教師會議")&gt;0)</formula>
    </cfRule>
  </conditionalFormatting>
  <conditionalFormatting sqref="K8:K9">
    <cfRule type="expression" dxfId="392" priority="39">
      <formula>(COUNTIF(#REF!,"行政會議")&gt;0)</formula>
    </cfRule>
  </conditionalFormatting>
  <conditionalFormatting sqref="N8:N9">
    <cfRule type="expression" dxfId="391" priority="40">
      <formula>(COUNTIF($N8,"中醫婦科臨床教師會議")&gt;0)</formula>
    </cfRule>
  </conditionalFormatting>
  <conditionalFormatting sqref="N8:N9">
    <cfRule type="expression" dxfId="390" priority="41">
      <formula>(COUNTIF($L8,"行政會議")&gt;0)</formula>
    </cfRule>
  </conditionalFormatting>
  <conditionalFormatting sqref="J9:K9">
    <cfRule type="expression" dxfId="389" priority="42">
      <formula>(COUNTIF($J9,"中醫婦科臨床教師會議")&gt;0)</formula>
    </cfRule>
  </conditionalFormatting>
  <conditionalFormatting sqref="N15">
    <cfRule type="expression" dxfId="388" priority="43">
      <formula>(COUNTIF($N15,"中醫婦科臨床教師會議")&gt;0)</formula>
    </cfRule>
  </conditionalFormatting>
  <conditionalFormatting sqref="N15">
    <cfRule type="expression" dxfId="387" priority="44">
      <formula>(COUNTIF($L15,"行政會議")&gt;0)</formula>
    </cfRule>
  </conditionalFormatting>
  <conditionalFormatting sqref="O14:P14">
    <cfRule type="expression" dxfId="386" priority="45">
      <formula>(COUNTIF($J14,"中醫婦科臨床教師會議")&gt;0)</formula>
    </cfRule>
  </conditionalFormatting>
  <conditionalFormatting sqref="O14:P14">
    <cfRule type="expression" dxfId="385" priority="46">
      <formula>(COUNTIF($H14,"行政會議")&gt;0)</formula>
    </cfRule>
  </conditionalFormatting>
  <conditionalFormatting sqref="N11">
    <cfRule type="expression" dxfId="384" priority="47">
      <formula>(COUNTIF($N11,"中醫婦科臨床教師會議")&gt;0)</formula>
    </cfRule>
  </conditionalFormatting>
  <conditionalFormatting sqref="N11">
    <cfRule type="expression" dxfId="383" priority="48">
      <formula>(COUNTIF($L11,"行政會議")&gt;0)</formula>
    </cfRule>
  </conditionalFormatting>
  <conditionalFormatting sqref="N13">
    <cfRule type="expression" dxfId="382" priority="49">
      <formula>(COUNTIF($N13,"中醫婦科臨床教師會議")&gt;0)</formula>
    </cfRule>
  </conditionalFormatting>
  <conditionalFormatting sqref="N13">
    <cfRule type="expression" dxfId="381" priority="50">
      <formula>(COUNTIF($L13,"行政會議")&gt;0)</formula>
    </cfRule>
  </conditionalFormatting>
  <conditionalFormatting sqref="N12">
    <cfRule type="expression" dxfId="380" priority="51">
      <formula>(COUNTIF($N12,"中醫婦科臨床教師會議")&gt;0)</formula>
    </cfRule>
  </conditionalFormatting>
  <conditionalFormatting sqref="N12">
    <cfRule type="expression" dxfId="379" priority="52">
      <formula>(COUNTIF($L12,"行政會議")&gt;0)</formula>
    </cfRule>
  </conditionalFormatting>
  <conditionalFormatting sqref="N14">
    <cfRule type="expression" dxfId="378" priority="53">
      <formula>(COUNTIF($N14,"中醫婦科臨床教師會議")&gt;0)</formula>
    </cfRule>
  </conditionalFormatting>
  <conditionalFormatting sqref="N14">
    <cfRule type="expression" dxfId="377" priority="54">
      <formula>(COUNTIF($L14,"行政會議")&gt;0)</formula>
    </cfRule>
  </conditionalFormatting>
  <conditionalFormatting sqref="F24:K24">
    <cfRule type="expression" dxfId="376" priority="55">
      <formula>(COUNTIF(#REF!,"中醫婦科臨床教師會議")&gt;0)</formula>
    </cfRule>
  </conditionalFormatting>
  <conditionalFormatting sqref="F24:I24">
    <cfRule type="expression" dxfId="375" priority="56">
      <formula>(COUNTIF($H24,"行政會議")&gt;0)</formula>
    </cfRule>
  </conditionalFormatting>
  <conditionalFormatting sqref="J24:K24">
    <cfRule type="expression" dxfId="374" priority="57">
      <formula>(COUNTIF($H41,"行政會議")&gt;0)</formula>
    </cfRule>
  </conditionalFormatting>
  <conditionalFormatting sqref="F24:H24">
    <cfRule type="expression" dxfId="373" priority="58">
      <formula>(COUNTIF($J24,"中醫婦科臨床教師會議")&gt;0)</formula>
    </cfRule>
  </conditionalFormatting>
  <conditionalFormatting sqref="J25:K25">
    <cfRule type="expression" dxfId="372" priority="59">
      <formula>(COUNTIF($J25,"中醫婦科臨床教師會議")&gt;0)</formula>
    </cfRule>
  </conditionalFormatting>
  <conditionalFormatting sqref="B25:B26 J25:K25">
    <cfRule type="expression" dxfId="371" priority="60">
      <formula>(COUNTIF($H25,"行政會議")&gt;0)</formula>
    </cfRule>
  </conditionalFormatting>
  <conditionalFormatting sqref="B25:B26 K25">
    <cfRule type="expression" dxfId="370" priority="61">
      <formula>(COUNTIF(#REF!,"中醫婦科臨床教師會議")&gt;0)</formula>
    </cfRule>
  </conditionalFormatting>
  <conditionalFormatting sqref="K25">
    <cfRule type="expression" dxfId="369" priority="62">
      <formula>(COUNTIF(#REF!,"行政會議")&gt;0)</formula>
    </cfRule>
  </conditionalFormatting>
  <conditionalFormatting sqref="J21:K21">
    <cfRule type="expression" dxfId="368" priority="63">
      <formula>(COUNTIF($J21,"中醫婦科臨床教師會議")&gt;0)</formula>
    </cfRule>
  </conditionalFormatting>
  <conditionalFormatting sqref="F21:K21">
    <cfRule type="expression" dxfId="367" priority="64">
      <formula>(COUNTIF($H21,"行政會議")&gt;0)</formula>
    </cfRule>
  </conditionalFormatting>
  <conditionalFormatting sqref="F21:K21">
    <cfRule type="expression" dxfId="366" priority="65">
      <formula>(COUNTIF(#REF!,"中醫婦科臨床教師會議")&gt;0)</formula>
    </cfRule>
  </conditionalFormatting>
  <conditionalFormatting sqref="N21 N24:N26">
    <cfRule type="expression" dxfId="365" priority="66">
      <formula>(COUNTIF($N21,"中醫婦科臨床教師會議")&gt;0)</formula>
    </cfRule>
  </conditionalFormatting>
  <conditionalFormatting sqref="N21 N24:N26">
    <cfRule type="expression" dxfId="364" priority="67">
      <formula>(COUNTIF($L21,"行政會議")&gt;0)</formula>
    </cfRule>
  </conditionalFormatting>
  <conditionalFormatting sqref="I21">
    <cfRule type="expression" dxfId="363" priority="68">
      <formula>(COUNTIF(#REF!,"中醫婦科臨床教師會議")&gt;0)</formula>
    </cfRule>
  </conditionalFormatting>
  <conditionalFormatting sqref="J26:K26">
    <cfRule type="expression" dxfId="362" priority="69">
      <formula>(COUNTIF($J26,"中醫婦科臨床教師會議")&gt;0)</formula>
    </cfRule>
  </conditionalFormatting>
  <conditionalFormatting sqref="F26:K26">
    <cfRule type="expression" dxfId="361" priority="70">
      <formula>(COUNTIF($H26,"行政會議")&gt;0)</formula>
    </cfRule>
  </conditionalFormatting>
  <conditionalFormatting sqref="F26:K26">
    <cfRule type="expression" dxfId="360" priority="71">
      <formula>(COUNTIF(#REF!,"中醫婦科臨床教師會議")&gt;0)</formula>
    </cfRule>
  </conditionalFormatting>
  <conditionalFormatting sqref="I26">
    <cfRule type="expression" dxfId="359" priority="72">
      <formula>(COUNTIF(#REF!,"中醫婦科臨床教師會議")&gt;0)</formula>
    </cfRule>
  </conditionalFormatting>
  <conditionalFormatting sqref="D26">
    <cfRule type="expression" dxfId="358" priority="73">
      <formula>(COUNTIF($H26,"行政會議")&gt;0)</formula>
    </cfRule>
  </conditionalFormatting>
  <conditionalFormatting sqref="D26">
    <cfRule type="expression" dxfId="357" priority="74">
      <formula>(COUNTIF(#REF!,"中醫婦科臨床教師會議")&gt;0)</formula>
    </cfRule>
  </conditionalFormatting>
  <conditionalFormatting sqref="N40:N41">
    <cfRule type="expression" dxfId="356" priority="75">
      <formula>(COUNTIF($N40,"中醫婦科臨床教師會議")&gt;0)</formula>
    </cfRule>
  </conditionalFormatting>
  <conditionalFormatting sqref="N40:N41">
    <cfRule type="expression" dxfId="355" priority="76">
      <formula>(COUNTIF($L40,"行政會議")&gt;0)</formula>
    </cfRule>
  </conditionalFormatting>
  <conditionalFormatting sqref="N40:N41">
    <cfRule type="expression" dxfId="354" priority="77">
      <formula>(COUNTIF($N40,"中醫婦科臨床教師會議")&gt;0)</formula>
    </cfRule>
  </conditionalFormatting>
  <conditionalFormatting sqref="N40:N41">
    <cfRule type="expression" dxfId="353" priority="78">
      <formula>(COUNTIF($L40,"行政會議")&gt;0)</formula>
    </cfRule>
  </conditionalFormatting>
  <conditionalFormatting sqref="N34">
    <cfRule type="expression" dxfId="352" priority="79">
      <formula>(COUNTIF($N34,"中醫婦科臨床教師會議")&gt;0)</formula>
    </cfRule>
  </conditionalFormatting>
  <conditionalFormatting sqref="N34">
    <cfRule type="expression" dxfId="351" priority="80">
      <formula>(COUNTIF(#REF!,"行政會議")&gt;0)</formula>
    </cfRule>
  </conditionalFormatting>
  <conditionalFormatting sqref="N27">
    <cfRule type="expression" dxfId="350" priority="81">
      <formula>(COUNTIF($N27,"中醫婦科臨床教師會議")&gt;0)</formula>
    </cfRule>
  </conditionalFormatting>
  <conditionalFormatting sqref="N27">
    <cfRule type="expression" dxfId="349" priority="82">
      <formula>(COUNTIF($L27,"行政會議")&gt;0)</formula>
    </cfRule>
  </conditionalFormatting>
  <conditionalFormatting sqref="N28">
    <cfRule type="expression" dxfId="348" priority="83">
      <formula>(COUNTIF($N28,"中醫婦科臨床教師會議")&gt;0)</formula>
    </cfRule>
  </conditionalFormatting>
  <conditionalFormatting sqref="N28">
    <cfRule type="expression" dxfId="347" priority="84">
      <formula>(COUNTIF($L28,"行政會議")&gt;0)</formula>
    </cfRule>
  </conditionalFormatting>
  <conditionalFormatting sqref="N29">
    <cfRule type="expression" dxfId="346" priority="85">
      <formula>(COUNTIF($N29,"中醫婦科臨床教師會議")&gt;0)</formula>
    </cfRule>
  </conditionalFormatting>
  <conditionalFormatting sqref="N29">
    <cfRule type="expression" dxfId="345" priority="86">
      <formula>(COUNTIF($L29,"行政會議")&gt;0)</formula>
    </cfRule>
  </conditionalFormatting>
  <conditionalFormatting sqref="N31">
    <cfRule type="expression" dxfId="344" priority="87">
      <formula>(COUNTIF($N31,"中醫婦科臨床教師會議")&gt;0)</formula>
    </cfRule>
  </conditionalFormatting>
  <conditionalFormatting sqref="N31">
    <cfRule type="expression" dxfId="343" priority="88">
      <formula>(COUNTIF($L31,"行政會議")&gt;0)</formula>
    </cfRule>
  </conditionalFormatting>
  <conditionalFormatting sqref="N32">
    <cfRule type="expression" dxfId="342" priority="89">
      <formula>(COUNTIF($N32,"中醫婦科臨床教師會議")&gt;0)</formula>
    </cfRule>
  </conditionalFormatting>
  <conditionalFormatting sqref="N32">
    <cfRule type="expression" dxfId="341" priority="90">
      <formula>(COUNTIF($L32,"行政會議")&gt;0)</formula>
    </cfRule>
  </conditionalFormatting>
  <conditionalFormatting sqref="N33">
    <cfRule type="expression" dxfId="340" priority="91">
      <formula>(COUNTIF($N33,"中醫婦科臨床教師會議")&gt;0)</formula>
    </cfRule>
  </conditionalFormatting>
  <conditionalFormatting sqref="N33">
    <cfRule type="expression" dxfId="339" priority="92">
      <formula>(COUNTIF(#REF!,"行政會議")&gt;0)</formula>
    </cfRule>
  </conditionalFormatting>
  <conditionalFormatting sqref="N35">
    <cfRule type="expression" dxfId="338" priority="93">
      <formula>(COUNTIF($N35,"中醫婦科臨床教師會議")&gt;0)</formula>
    </cfRule>
  </conditionalFormatting>
  <conditionalFormatting sqref="N35">
    <cfRule type="expression" dxfId="337" priority="94">
      <formula>(COUNTIF($L35,"行政會議")&gt;0)</formula>
    </cfRule>
  </conditionalFormatting>
  <conditionalFormatting sqref="N36">
    <cfRule type="expression" dxfId="336" priority="95">
      <formula>(COUNTIF($N36,"中醫婦科臨床教師會議")&gt;0)</formula>
    </cfRule>
  </conditionalFormatting>
  <conditionalFormatting sqref="N36">
    <cfRule type="expression" dxfId="335" priority="96">
      <formula>(COUNTIF(#REF!,"行政會議")&gt;0)</formula>
    </cfRule>
  </conditionalFormatting>
  <conditionalFormatting sqref="N37">
    <cfRule type="expression" dxfId="334" priority="97">
      <formula>(COUNTIF($N37,"中醫婦科臨床教師會議")&gt;0)</formula>
    </cfRule>
  </conditionalFormatting>
  <conditionalFormatting sqref="N37">
    <cfRule type="expression" dxfId="333" priority="98">
      <formula>(COUNTIF($L37,"行政會議")&gt;0)</formula>
    </cfRule>
  </conditionalFormatting>
  <conditionalFormatting sqref="N38:N39">
    <cfRule type="expression" dxfId="332" priority="99">
      <formula>(COUNTIF($N38,"中醫婦科臨床教師會議")&gt;0)</formula>
    </cfRule>
  </conditionalFormatting>
  <conditionalFormatting sqref="N38:N39">
    <cfRule type="expression" dxfId="331" priority="100">
      <formula>(COUNTIF($L38,"行政會議")&gt;0)</formula>
    </cfRule>
  </conditionalFormatting>
  <conditionalFormatting sqref="N42">
    <cfRule type="expression" dxfId="330" priority="101">
      <formula>(COUNTIF($N42,"中醫婦科臨床教師會議")&gt;0)</formula>
    </cfRule>
  </conditionalFormatting>
  <conditionalFormatting sqref="N42">
    <cfRule type="expression" dxfId="329" priority="102">
      <formula>(COUNTIF($L42,"行政會議")&gt;0)</formula>
    </cfRule>
  </conditionalFormatting>
  <conditionalFormatting sqref="N42">
    <cfRule type="expression" dxfId="328" priority="103">
      <formula>(COUNTIF($N42,"中醫婦科臨床教師會議")&gt;0)</formula>
    </cfRule>
  </conditionalFormatting>
  <conditionalFormatting sqref="N42">
    <cfRule type="expression" dxfId="327" priority="104">
      <formula>(COUNTIF($L42,"行政會議")&gt;0)</formula>
    </cfRule>
  </conditionalFormatting>
  <conditionalFormatting sqref="A30:N30 A43:K53 L43:L48 M43:N53 L51:L53 A56:L56">
    <cfRule type="expression" dxfId="326" priority="105">
      <formula>(COUNTIF($J30,"中醫婦科臨床教師會議")&gt;0)</formula>
    </cfRule>
  </conditionalFormatting>
  <conditionalFormatting sqref="A30:N30 A43:K53 L43:L48 M43:N53 L51:L53 A56:L56">
    <cfRule type="expression" dxfId="325" priority="106">
      <formula>(COUNTIF($H30,"行政會議")&gt;0)</formula>
    </cfRule>
  </conditionalFormatting>
  <conditionalFormatting sqref="L49">
    <cfRule type="expression" dxfId="324" priority="107">
      <formula>(COUNTIF($J49,"中醫婦科臨床教師會議")&gt;0)</formula>
    </cfRule>
  </conditionalFormatting>
  <conditionalFormatting sqref="L49">
    <cfRule type="expression" dxfId="323" priority="108">
      <formula>(COUNTIF($H49,"行政會議")&gt;0)</formula>
    </cfRule>
  </conditionalFormatting>
  <conditionalFormatting sqref="J54:J55">
    <cfRule type="expression" dxfId="322" priority="109">
      <formula>(COUNTIF($J54,"中醫婦科臨床教師會議")&gt;0)</formula>
    </cfRule>
  </conditionalFormatting>
  <conditionalFormatting sqref="J54:J55">
    <cfRule type="expression" dxfId="321" priority="110">
      <formula>(COUNTIF($H54,"行政會議")&gt;0)</formula>
    </cfRule>
  </conditionalFormatting>
  <conditionalFormatting sqref="A54:I55 K54:K55">
    <cfRule type="expression" dxfId="320" priority="111">
      <formula>(COUNTIF($J54,"中醫婦科臨床教師會議")&gt;0)</formula>
    </cfRule>
  </conditionalFormatting>
  <conditionalFormatting sqref="A54:I55 K54:K55">
    <cfRule type="expression" dxfId="319" priority="112">
      <formula>(COUNTIF($H54,"行政會議")&gt;0)</formula>
    </cfRule>
  </conditionalFormatting>
  <conditionalFormatting sqref="L55">
    <cfRule type="expression" dxfId="318" priority="113">
      <formula>(COUNTIF($J55,"中醫婦科臨床教師會議")&gt;0)</formula>
    </cfRule>
  </conditionalFormatting>
  <conditionalFormatting sqref="L55">
    <cfRule type="expression" dxfId="317" priority="114">
      <formula>(COUNTIF($H55,"行政會議")&gt;0)</formula>
    </cfRule>
  </conditionalFormatting>
  <conditionalFormatting sqref="L50">
    <cfRule type="expression" dxfId="316" priority="115">
      <formula>(COUNTIF($J50,"中醫婦科臨床教師會議")&gt;0)</formula>
    </cfRule>
  </conditionalFormatting>
  <conditionalFormatting sqref="L50">
    <cfRule type="expression" dxfId="315" priority="116">
      <formula>(COUNTIF($H50,"行政會議")&gt;0)</formula>
    </cfRule>
  </conditionalFormatting>
  <conditionalFormatting sqref="L54">
    <cfRule type="expression" dxfId="314" priority="117">
      <formula>(COUNTIF($J54,"中醫婦科臨床教師會議")&gt;0)</formula>
    </cfRule>
  </conditionalFormatting>
  <conditionalFormatting sqref="L54">
    <cfRule type="expression" dxfId="313" priority="118">
      <formula>(COUNTIF($H54,"行政會議")&gt;0)</formula>
    </cfRule>
  </conditionalFormatting>
  <conditionalFormatting sqref="M65 B66:B68 I67:I68 J67:K71 M67:M68 N67 F69:G71 H69 N69:N71 J74 K74:K75">
    <cfRule type="expression" dxfId="312" priority="119">
      <formula>(COUNTIF($J65,"中醫婦科臨床教師會議")&gt;0)</formula>
    </cfRule>
  </conditionalFormatting>
  <conditionalFormatting sqref="M65 B66:B69 I67:I68 J67:K71 M67:M68 N67 F69:G71 N69:N71 J74 K74:K75">
    <cfRule type="expression" dxfId="311" priority="120">
      <formula>(COUNTIF($H65,"行政會議")&gt;0)</formula>
    </cfRule>
  </conditionalFormatting>
  <conditionalFormatting sqref="F62:I62 D63">
    <cfRule type="expression" dxfId="310" priority="121">
      <formula>(COUNTIF($J62,"中醫婦科臨床教師會議")&gt;0)</formula>
    </cfRule>
  </conditionalFormatting>
  <conditionalFormatting sqref="F62:I62 D63">
    <cfRule type="expression" dxfId="309" priority="122">
      <formula>(COUNTIF($H62,"行政會議")&gt;0)</formula>
    </cfRule>
  </conditionalFormatting>
  <conditionalFormatting sqref="B57 D57 F57:K57 M57:N57 F60:G60 N60:O60">
    <cfRule type="expression" dxfId="308" priority="123">
      <formula>(COUNTIF($J57,"中醫婦科臨床教師會議")&gt;0)</formula>
    </cfRule>
  </conditionalFormatting>
  <conditionalFormatting sqref="B57 D57 F57:K57 M57:N57 F60:G60 N60:O60">
    <cfRule type="expression" dxfId="307" priority="124">
      <formula>(COUNTIF($H57,"行政會議")&gt;0)</formula>
    </cfRule>
  </conditionalFormatting>
  <conditionalFormatting sqref="F61:K61 N61:O61">
    <cfRule type="expression" dxfId="306" priority="125">
      <formula>(COUNTIF($J61,"中醫婦科臨床教師會議")&gt;0)</formula>
    </cfRule>
  </conditionalFormatting>
  <conditionalFormatting sqref="F61:K61 N61:O61">
    <cfRule type="expression" dxfId="305" priority="126">
      <formula>(COUNTIF($H61,"行政會議")&gt;0)</formula>
    </cfRule>
  </conditionalFormatting>
  <conditionalFormatting sqref="F63:I63">
    <cfRule type="expression" dxfId="304" priority="127">
      <formula>(COUNTIF(#REF!,"中醫婦科臨床教師會議")&gt;0)</formula>
    </cfRule>
  </conditionalFormatting>
  <conditionalFormatting sqref="F63:I63">
    <cfRule type="expression" dxfId="303" priority="128">
      <formula>(COUNTIF($H63,"行政會議")&gt;0)</formula>
    </cfRule>
  </conditionalFormatting>
  <conditionalFormatting sqref="B63">
    <cfRule type="expression" dxfId="302" priority="129">
      <formula>(COUNTIF($J63,"中醫婦科臨床教師會議")&gt;0)</formula>
    </cfRule>
  </conditionalFormatting>
  <conditionalFormatting sqref="B63">
    <cfRule type="expression" dxfId="301" priority="130">
      <formula>(COUNTIF($H63,"行政會議")&gt;0)</formula>
    </cfRule>
  </conditionalFormatting>
  <conditionalFormatting sqref="F59:I59 N59">
    <cfRule type="expression" dxfId="300" priority="131">
      <formula>(COUNTIF(#REF!,"中醫婦科臨床教師會議")&gt;0)</formula>
    </cfRule>
  </conditionalFormatting>
  <conditionalFormatting sqref="F59:I59 N59">
    <cfRule type="expression" dxfId="299" priority="132">
      <formula>(COUNTIF($H59,"行政會議")&gt;0)</formula>
    </cfRule>
  </conditionalFormatting>
  <conditionalFormatting sqref="J59">
    <cfRule type="expression" dxfId="298" priority="133">
      <formula>(COUNTIF($J59,"中醫婦科臨床教師會議")&gt;0)</formula>
    </cfRule>
  </conditionalFormatting>
  <conditionalFormatting sqref="J59">
    <cfRule type="expression" dxfId="297" priority="134">
      <formula>(COUNTIF(#REF!,"行政會議")&gt;0)</formula>
    </cfRule>
  </conditionalFormatting>
  <conditionalFormatting sqref="N63">
    <cfRule type="expression" dxfId="296" priority="135">
      <formula>(COUNTIF($J63,"中醫婦科臨床教師會議")&gt;0)</formula>
    </cfRule>
  </conditionalFormatting>
  <conditionalFormatting sqref="N63">
    <cfRule type="expression" dxfId="295" priority="136">
      <formula>(COUNTIF($H63,"行政會議")&gt;0)</formula>
    </cfRule>
  </conditionalFormatting>
  <conditionalFormatting sqref="F58:I58 N58">
    <cfRule type="expression" dxfId="294" priority="137">
      <formula>(COUNTIF(#REF!,"中醫婦科臨床教師會議")&gt;0)</formula>
    </cfRule>
  </conditionalFormatting>
  <conditionalFormatting sqref="F58:I58 N58">
    <cfRule type="expression" dxfId="293" priority="138">
      <formula>(COUNTIF($H58,"行政會議")&gt;0)</formula>
    </cfRule>
  </conditionalFormatting>
  <conditionalFormatting sqref="J58:K58">
    <cfRule type="expression" dxfId="292" priority="139">
      <formula>(COUNTIF($J58,"中醫婦科臨床教師會議")&gt;0)</formula>
    </cfRule>
  </conditionalFormatting>
  <conditionalFormatting sqref="J58:K58">
    <cfRule type="expression" dxfId="291" priority="140">
      <formula>(COUNTIF(#REF!,"行政會議")&gt;0)</formula>
    </cfRule>
  </conditionalFormatting>
  <conditionalFormatting sqref="I64 K64 M64">
    <cfRule type="expression" dxfId="290" priority="141">
      <formula>(COUNTIF($J64,"中醫婦科臨床教師會議")&gt;0)</formula>
    </cfRule>
  </conditionalFormatting>
  <conditionalFormatting sqref="I64 K64 M64">
    <cfRule type="expression" dxfId="289" priority="142">
      <formula>(COUNTIF($H64,"行政會議")&gt;0)</formula>
    </cfRule>
  </conditionalFormatting>
  <conditionalFormatting sqref="J64">
    <cfRule type="expression" dxfId="288" priority="143">
      <formula>(COUNTIF($J64,"中醫婦科臨床教師會議")&gt;0)</formula>
    </cfRule>
  </conditionalFormatting>
  <conditionalFormatting sqref="J64">
    <cfRule type="expression" dxfId="287" priority="144">
      <formula>(COUNTIF($H64,"行政會議")&gt;0)</formula>
    </cfRule>
  </conditionalFormatting>
  <conditionalFormatting sqref="B64">
    <cfRule type="expression" dxfId="286" priority="145">
      <formula>(COUNTIF($J64,"中醫婦科臨床教師會議")&gt;0)</formula>
    </cfRule>
  </conditionalFormatting>
  <conditionalFormatting sqref="B64">
    <cfRule type="expression" dxfId="285" priority="146">
      <formula>(COUNTIF($H64,"行政會議")&gt;0)</formula>
    </cfRule>
  </conditionalFormatting>
  <conditionalFormatting sqref="I65:I66">
    <cfRule type="expression" dxfId="284" priority="147">
      <formula>(COUNTIF($J65,"中醫婦科臨床教師會議")&gt;0)</formula>
    </cfRule>
  </conditionalFormatting>
  <conditionalFormatting sqref="I65:I66">
    <cfRule type="expression" dxfId="283" priority="148">
      <formula>(COUNTIF($H65,"行政會議")&gt;0)</formula>
    </cfRule>
  </conditionalFormatting>
  <conditionalFormatting sqref="J65">
    <cfRule type="expression" dxfId="282" priority="149">
      <formula>(COUNTIF($J65,"中醫婦科臨床教師會議")&gt;0)</formula>
    </cfRule>
  </conditionalFormatting>
  <conditionalFormatting sqref="J65">
    <cfRule type="expression" dxfId="281" priority="150">
      <formula>(COUNTIF($H65,"行政會議")&gt;0)</formula>
    </cfRule>
  </conditionalFormatting>
  <conditionalFormatting sqref="B65">
    <cfRule type="expression" dxfId="280" priority="151">
      <formula>(COUNTIF($J65,"中醫婦科臨床教師會議")&gt;0)</formula>
    </cfRule>
  </conditionalFormatting>
  <conditionalFormatting sqref="B65">
    <cfRule type="expression" dxfId="279" priority="152">
      <formula>(COUNTIF($H65,"行政會議")&gt;0)</formula>
    </cfRule>
  </conditionalFormatting>
  <conditionalFormatting sqref="N62:O62">
    <cfRule type="expression" dxfId="278" priority="153">
      <formula>(COUNTIF($J62,"中醫婦科臨床教師會議")&gt;0)</formula>
    </cfRule>
  </conditionalFormatting>
  <conditionalFormatting sqref="N62:O62">
    <cfRule type="expression" dxfId="277" priority="154">
      <formula>(COUNTIF($H62,"行政會議")&gt;0)</formula>
    </cfRule>
  </conditionalFormatting>
  <conditionalFormatting sqref="K65">
    <cfRule type="expression" dxfId="276" priority="155">
      <formula>(COUNTIF($J65,"中醫婦科臨床教師會議")&gt;0)</formula>
    </cfRule>
  </conditionalFormatting>
  <conditionalFormatting sqref="K65">
    <cfRule type="expression" dxfId="275" priority="156">
      <formula>(COUNTIF($H65,"行政會議")&gt;0)</formula>
    </cfRule>
  </conditionalFormatting>
  <conditionalFormatting sqref="K59">
    <cfRule type="expression" dxfId="274" priority="157">
      <formula>(COUNTIF($J59,"中醫婦科臨床教師會議")&gt;0)</formula>
    </cfRule>
  </conditionalFormatting>
  <conditionalFormatting sqref="K59">
    <cfRule type="expression" dxfId="273" priority="158">
      <formula>(COUNTIF(#REF!,"行政會議")&gt;0)</formula>
    </cfRule>
  </conditionalFormatting>
  <conditionalFormatting sqref="K63">
    <cfRule type="expression" dxfId="272" priority="159">
      <formula>(COUNTIF($J63,"中醫婦科臨床教師會議")&gt;0)</formula>
    </cfRule>
  </conditionalFormatting>
  <conditionalFormatting sqref="K63">
    <cfRule type="expression" dxfId="271" priority="160">
      <formula>(COUNTIF($H63,"行政會議")&gt;0)</formula>
    </cfRule>
  </conditionalFormatting>
  <conditionalFormatting sqref="J63">
    <cfRule type="expression" dxfId="270" priority="161">
      <formula>(COUNTIF($J63,"中醫婦科臨床教師會議")&gt;0)</formula>
    </cfRule>
  </conditionalFormatting>
  <conditionalFormatting sqref="J63">
    <cfRule type="expression" dxfId="269" priority="162">
      <formula>(COUNTIF($H63,"行政會議")&gt;0)</formula>
    </cfRule>
  </conditionalFormatting>
  <conditionalFormatting sqref="J60">
    <cfRule type="expression" dxfId="268" priority="163">
      <formula>(COUNTIF($J60,"中醫婦科臨床教師會議")&gt;0)</formula>
    </cfRule>
  </conditionalFormatting>
  <conditionalFormatting sqref="J60">
    <cfRule type="expression" dxfId="267" priority="164">
      <formula>(COUNTIF($H60,"行政會議")&gt;0)</formula>
    </cfRule>
  </conditionalFormatting>
  <conditionalFormatting sqref="K60">
    <cfRule type="expression" dxfId="266" priority="165">
      <formula>(COUNTIF($J60,"中醫婦科臨床教師會議")&gt;0)</formula>
    </cfRule>
  </conditionalFormatting>
  <conditionalFormatting sqref="K60">
    <cfRule type="expression" dxfId="265" priority="166">
      <formula>(COUNTIF($H60,"行政會議")&gt;0)</formula>
    </cfRule>
  </conditionalFormatting>
  <conditionalFormatting sqref="O68:O70">
    <cfRule type="expression" dxfId="264" priority="167">
      <formula>(COUNTIF($J70,"中醫婦科臨床教師會議")&gt;0)</formula>
    </cfRule>
  </conditionalFormatting>
  <conditionalFormatting sqref="O68:O70">
    <cfRule type="expression" dxfId="263" priority="168">
      <formula>(COUNTIF($H70,"行政會議")&gt;0)</formula>
    </cfRule>
  </conditionalFormatting>
  <conditionalFormatting sqref="D66">
    <cfRule type="expression" dxfId="262" priority="169">
      <formula>(COUNTIF($J66,"中醫婦科臨床教師會議")&gt;0)</formula>
    </cfRule>
  </conditionalFormatting>
  <conditionalFormatting sqref="D66">
    <cfRule type="expression" dxfId="261" priority="170">
      <formula>(COUNTIF($H66,"行政會議")&gt;0)</formula>
    </cfRule>
  </conditionalFormatting>
  <conditionalFormatting sqref="N66">
    <cfRule type="expression" dxfId="260" priority="171">
      <formula>(COUNTIF($J66,"中醫婦科臨床教師會議")&gt;0)</formula>
    </cfRule>
  </conditionalFormatting>
  <conditionalFormatting sqref="N66">
    <cfRule type="expression" dxfId="259" priority="172">
      <formula>(COUNTIF($H66,"行政會議")&gt;0)</formula>
    </cfRule>
  </conditionalFormatting>
  <conditionalFormatting sqref="B72">
    <cfRule type="expression" dxfId="258" priority="173">
      <formula>(COUNTIF($J72,"中醫婦科臨床教師會議")&gt;0)</formula>
    </cfRule>
  </conditionalFormatting>
  <conditionalFormatting sqref="B72">
    <cfRule type="expression" dxfId="257" priority="174">
      <formula>(COUNTIF($H72,"行政會議")&gt;0)</formula>
    </cfRule>
  </conditionalFormatting>
  <conditionalFormatting sqref="D72">
    <cfRule type="expression" dxfId="256" priority="175">
      <formula>(COUNTIF($J72,"中醫婦科臨床教師會議")&gt;0)</formula>
    </cfRule>
  </conditionalFormatting>
  <conditionalFormatting sqref="D72">
    <cfRule type="expression" dxfId="255" priority="176">
      <formula>(COUNTIF($H72,"行政會議")&gt;0)</formula>
    </cfRule>
  </conditionalFormatting>
  <conditionalFormatting sqref="G72">
    <cfRule type="expression" dxfId="254" priority="177">
      <formula>(COUNTIF($J72,"中醫婦科臨床教師會議")&gt;0)</formula>
    </cfRule>
  </conditionalFormatting>
  <conditionalFormatting sqref="G72">
    <cfRule type="expression" dxfId="253" priority="178">
      <formula>(COUNTIF($H72,"行政會議")&gt;0)</formula>
    </cfRule>
  </conditionalFormatting>
  <conditionalFormatting sqref="I72">
    <cfRule type="expression" dxfId="252" priority="179">
      <formula>(COUNTIF($J72,"中醫婦科臨床教師會議")&gt;0)</formula>
    </cfRule>
  </conditionalFormatting>
  <conditionalFormatting sqref="I72">
    <cfRule type="expression" dxfId="251" priority="180">
      <formula>(COUNTIF($H72,"行政會議")&gt;0)</formula>
    </cfRule>
  </conditionalFormatting>
  <conditionalFormatting sqref="N72">
    <cfRule type="expression" dxfId="250" priority="181">
      <formula>(COUNTIF($J72,"中醫婦科臨床教師會議")&gt;0)</formula>
    </cfRule>
  </conditionalFormatting>
  <conditionalFormatting sqref="N72">
    <cfRule type="expression" dxfId="249" priority="182">
      <formula>(COUNTIF($H72,"行政會議")&gt;0)</formula>
    </cfRule>
  </conditionalFormatting>
  <conditionalFormatting sqref="B22">
    <cfRule type="expression" dxfId="248" priority="183">
      <formula>(COUNTIF($J22,"中醫婦科臨床教師會議")&gt;0)</formula>
    </cfRule>
  </conditionalFormatting>
  <conditionalFormatting sqref="B22">
    <cfRule type="expression" dxfId="247" priority="184">
      <formula>(COUNTIF($H22,"行政會議")&gt;0)</formula>
    </cfRule>
  </conditionalFormatting>
  <conditionalFormatting sqref="D22">
    <cfRule type="expression" dxfId="246" priority="185">
      <formula>(COUNTIF($J22,"中醫婦科臨床教師會議")&gt;0)</formula>
    </cfRule>
  </conditionalFormatting>
  <conditionalFormatting sqref="D22">
    <cfRule type="expression" dxfId="245" priority="186">
      <formula>(COUNTIF($H22,"行政會議")&gt;0)</formula>
    </cfRule>
  </conditionalFormatting>
  <conditionalFormatting sqref="F22:H22">
    <cfRule type="expression" dxfId="244" priority="187">
      <formula>(COUNTIF(#REF!,"中醫婦科臨床教師會議")&gt;0)</formula>
    </cfRule>
  </conditionalFormatting>
  <conditionalFormatting sqref="F22:H22">
    <cfRule type="expression" dxfId="243" priority="188">
      <formula>(COUNTIF($H22,"行政會議")&gt;0)</formula>
    </cfRule>
  </conditionalFormatting>
  <conditionalFormatting sqref="J22">
    <cfRule type="expression" dxfId="242" priority="189">
      <formula>(COUNTIF($J22,"中醫婦科臨床教師會議")&gt;0)</formula>
    </cfRule>
  </conditionalFormatting>
  <conditionalFormatting sqref="J22">
    <cfRule type="expression" dxfId="241" priority="190">
      <formula>(COUNTIF($H22,"行政會議")&gt;0)</formula>
    </cfRule>
  </conditionalFormatting>
  <conditionalFormatting sqref="K22">
    <cfRule type="expression" dxfId="240" priority="191">
      <formula>(COUNTIF($J22,"中醫婦科臨床教師會議")&gt;0)</formula>
    </cfRule>
  </conditionalFormatting>
  <conditionalFormatting sqref="K22">
    <cfRule type="expression" dxfId="239" priority="192">
      <formula>(COUNTIF($H22,"行政會議")&gt;0)</formula>
    </cfRule>
  </conditionalFormatting>
  <conditionalFormatting sqref="N22">
    <cfRule type="expression" dxfId="238" priority="193">
      <formula>(COUNTIF($J22,"中醫婦科臨床教師會議")&gt;0)</formula>
    </cfRule>
  </conditionalFormatting>
  <conditionalFormatting sqref="N22">
    <cfRule type="expression" dxfId="237" priority="194">
      <formula>(COUNTIF($H22,"行政會議")&gt;0)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9.625" customWidth="1"/>
    <col min="2" max="2" width="5.25" customWidth="1"/>
    <col min="3" max="3" width="9.625" customWidth="1"/>
    <col min="4" max="4" width="5.25" customWidth="1"/>
    <col min="5" max="5" width="7.625" customWidth="1"/>
    <col min="6" max="6" width="9.5" customWidth="1"/>
    <col min="7" max="7" width="7.125" customWidth="1"/>
    <col min="8" max="8" width="13.375" customWidth="1"/>
    <col min="9" max="9" width="28" customWidth="1"/>
    <col min="10" max="10" width="17.625" customWidth="1"/>
    <col min="11" max="11" width="13.375" customWidth="1"/>
    <col min="12" max="12" width="21.375" customWidth="1"/>
    <col min="13" max="13" width="10" customWidth="1"/>
    <col min="14" max="14" width="4.75" customWidth="1"/>
    <col min="15" max="26" width="6.875" customWidth="1"/>
  </cols>
  <sheetData>
    <row r="1" spans="1:26" ht="25.5">
      <c r="A1" s="208" t="s">
        <v>0</v>
      </c>
      <c r="B1" s="209" t="s">
        <v>1</v>
      </c>
      <c r="C1" s="208" t="s">
        <v>2</v>
      </c>
      <c r="D1" s="209" t="s">
        <v>3</v>
      </c>
      <c r="E1" s="210" t="s">
        <v>4</v>
      </c>
      <c r="F1" s="211" t="s">
        <v>185</v>
      </c>
      <c r="G1" s="211" t="s">
        <v>186</v>
      </c>
      <c r="H1" s="212" t="s">
        <v>187</v>
      </c>
      <c r="I1" s="212" t="s">
        <v>188</v>
      </c>
      <c r="J1" s="212" t="s">
        <v>189</v>
      </c>
      <c r="K1" s="212" t="s">
        <v>190</v>
      </c>
      <c r="L1" s="213" t="s">
        <v>11</v>
      </c>
      <c r="M1" s="212" t="s">
        <v>191</v>
      </c>
      <c r="N1" s="212" t="s">
        <v>192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21.75" customHeight="1">
      <c r="A2" s="8">
        <v>44837</v>
      </c>
      <c r="B2" s="9">
        <v>0.4375</v>
      </c>
      <c r="C2" s="8">
        <f>A2</f>
        <v>44837</v>
      </c>
      <c r="D2" s="9">
        <v>0.47916666666666669</v>
      </c>
      <c r="E2" s="68">
        <f>A2</f>
        <v>44837</v>
      </c>
      <c r="F2" s="11" t="s">
        <v>14</v>
      </c>
      <c r="G2" s="11" t="s">
        <v>15</v>
      </c>
      <c r="H2" s="11" t="s">
        <v>16</v>
      </c>
      <c r="I2" s="12" t="s">
        <v>17</v>
      </c>
      <c r="J2" s="12" t="s">
        <v>18</v>
      </c>
      <c r="K2" s="12" t="s">
        <v>18</v>
      </c>
      <c r="L2" s="12" t="s">
        <v>19</v>
      </c>
      <c r="M2" s="13" t="s">
        <v>20</v>
      </c>
      <c r="N2" s="14">
        <v>10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1.75" customHeight="1">
      <c r="A3" s="16">
        <v>44838</v>
      </c>
      <c r="B3" s="17">
        <v>0.375</v>
      </c>
      <c r="C3" s="18">
        <v>44838</v>
      </c>
      <c r="D3" s="19">
        <v>0.41666666666666669</v>
      </c>
      <c r="E3" s="141">
        <v>44838</v>
      </c>
      <c r="F3" s="21" t="s">
        <v>14</v>
      </c>
      <c r="G3" s="21" t="s">
        <v>15</v>
      </c>
      <c r="H3" s="21" t="s">
        <v>21</v>
      </c>
      <c r="I3" s="21" t="s">
        <v>22</v>
      </c>
      <c r="J3" s="22" t="s">
        <v>23</v>
      </c>
      <c r="K3" s="22" t="s">
        <v>23</v>
      </c>
      <c r="L3" s="21" t="s">
        <v>19</v>
      </c>
      <c r="M3" s="142" t="s">
        <v>20</v>
      </c>
      <c r="N3" s="143">
        <v>9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1.75" customHeight="1">
      <c r="A4" s="16">
        <v>44839</v>
      </c>
      <c r="B4" s="17">
        <v>0.4375</v>
      </c>
      <c r="C4" s="18">
        <v>44839</v>
      </c>
      <c r="D4" s="19">
        <v>0.47916666666666669</v>
      </c>
      <c r="E4" s="141">
        <v>44839</v>
      </c>
      <c r="F4" s="21" t="s">
        <v>14</v>
      </c>
      <c r="G4" s="21" t="s">
        <v>15</v>
      </c>
      <c r="H4" s="21" t="s">
        <v>21</v>
      </c>
      <c r="I4" s="21" t="s">
        <v>48</v>
      </c>
      <c r="J4" s="52" t="s">
        <v>18</v>
      </c>
      <c r="K4" s="52" t="s">
        <v>18</v>
      </c>
      <c r="L4" s="21" t="s">
        <v>49</v>
      </c>
      <c r="M4" s="214" t="s">
        <v>50</v>
      </c>
      <c r="N4" s="215">
        <v>10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1.75" customHeight="1">
      <c r="A5" s="8">
        <v>44840</v>
      </c>
      <c r="B5" s="9">
        <v>0.5625</v>
      </c>
      <c r="C5" s="8">
        <f t="shared" ref="C5:C8" si="0">A5</f>
        <v>44840</v>
      </c>
      <c r="D5" s="9">
        <v>0.60416666666666663</v>
      </c>
      <c r="E5" s="68">
        <f>A5</f>
        <v>44840</v>
      </c>
      <c r="F5" s="11" t="s">
        <v>14</v>
      </c>
      <c r="G5" s="11" t="s">
        <v>15</v>
      </c>
      <c r="H5" s="11" t="s">
        <v>16</v>
      </c>
      <c r="I5" s="69" t="s">
        <v>57</v>
      </c>
      <c r="J5" s="12" t="s">
        <v>18</v>
      </c>
      <c r="K5" s="12" t="s">
        <v>18</v>
      </c>
      <c r="L5" s="12" t="s">
        <v>19</v>
      </c>
      <c r="M5" s="13" t="s">
        <v>20</v>
      </c>
      <c r="N5" s="14">
        <v>10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1.75" customHeight="1">
      <c r="A6" s="50">
        <v>44840</v>
      </c>
      <c r="B6" s="17">
        <v>0.54166666666666663</v>
      </c>
      <c r="C6" s="32">
        <f t="shared" si="0"/>
        <v>44840</v>
      </c>
      <c r="D6" s="17">
        <v>0.58333333333333337</v>
      </c>
      <c r="E6" s="70">
        <v>44630</v>
      </c>
      <c r="F6" s="34" t="s">
        <v>14</v>
      </c>
      <c r="G6" s="34" t="s">
        <v>15</v>
      </c>
      <c r="H6" s="36" t="s">
        <v>36</v>
      </c>
      <c r="I6" s="22" t="s">
        <v>58</v>
      </c>
      <c r="J6" s="36" t="s">
        <v>59</v>
      </c>
      <c r="K6" s="36" t="s">
        <v>60</v>
      </c>
      <c r="L6" s="36" t="s">
        <v>19</v>
      </c>
      <c r="M6" s="34" t="s">
        <v>61</v>
      </c>
      <c r="N6" s="22">
        <v>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1.75" customHeight="1">
      <c r="A7" s="129">
        <v>44847</v>
      </c>
      <c r="B7" s="9">
        <v>0.4375</v>
      </c>
      <c r="C7" s="8">
        <f t="shared" si="0"/>
        <v>44847</v>
      </c>
      <c r="D7" s="9">
        <v>0.47916666666666669</v>
      </c>
      <c r="E7" s="68">
        <f t="shared" ref="E7:E8" si="1">A7</f>
        <v>44847</v>
      </c>
      <c r="F7" s="11" t="s">
        <v>14</v>
      </c>
      <c r="G7" s="11" t="s">
        <v>15</v>
      </c>
      <c r="H7" s="11" t="s">
        <v>16</v>
      </c>
      <c r="I7" s="69" t="s">
        <v>57</v>
      </c>
      <c r="J7" s="12" t="s">
        <v>18</v>
      </c>
      <c r="K7" s="12" t="s">
        <v>18</v>
      </c>
      <c r="L7" s="12" t="s">
        <v>19</v>
      </c>
      <c r="M7" s="144" t="s">
        <v>20</v>
      </c>
      <c r="N7" s="145">
        <v>10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>
      <c r="A8" s="216">
        <v>44851</v>
      </c>
      <c r="B8" s="217">
        <v>0.4375</v>
      </c>
      <c r="C8" s="216">
        <f t="shared" si="0"/>
        <v>44851</v>
      </c>
      <c r="D8" s="217">
        <v>0.47916666666666669</v>
      </c>
      <c r="E8" s="218">
        <f t="shared" si="1"/>
        <v>44851</v>
      </c>
      <c r="F8" s="219" t="s">
        <v>14</v>
      </c>
      <c r="G8" s="219" t="s">
        <v>15</v>
      </c>
      <c r="H8" s="219" t="s">
        <v>16</v>
      </c>
      <c r="I8" s="220" t="s">
        <v>114</v>
      </c>
      <c r="J8" s="220" t="s">
        <v>18</v>
      </c>
      <c r="K8" s="220" t="s">
        <v>18</v>
      </c>
      <c r="L8" s="12" t="s">
        <v>19</v>
      </c>
      <c r="M8" s="221" t="s">
        <v>20</v>
      </c>
      <c r="N8" s="222">
        <v>10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>
      <c r="A9" s="16">
        <v>44852</v>
      </c>
      <c r="B9" s="223">
        <v>0.4861111111111111</v>
      </c>
      <c r="C9" s="224">
        <v>44852</v>
      </c>
      <c r="D9" s="225">
        <v>0.52777777777777779</v>
      </c>
      <c r="E9" s="226">
        <v>44852</v>
      </c>
      <c r="F9" s="227" t="s">
        <v>14</v>
      </c>
      <c r="G9" s="227" t="s">
        <v>15</v>
      </c>
      <c r="H9" s="227" t="s">
        <v>21</v>
      </c>
      <c r="I9" s="176" t="s">
        <v>118</v>
      </c>
      <c r="J9" s="176" t="s">
        <v>119</v>
      </c>
      <c r="K9" s="176" t="s">
        <v>119</v>
      </c>
      <c r="L9" s="52" t="s">
        <v>19</v>
      </c>
      <c r="M9" s="21" t="s">
        <v>20</v>
      </c>
      <c r="N9" s="228">
        <v>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216">
        <v>44854</v>
      </c>
      <c r="B10" s="217">
        <v>0.4375</v>
      </c>
      <c r="C10" s="216">
        <f t="shared" ref="C10:C11" si="2">A10</f>
        <v>44854</v>
      </c>
      <c r="D10" s="217">
        <v>0.47916666666666669</v>
      </c>
      <c r="E10" s="218">
        <f>A10</f>
        <v>44854</v>
      </c>
      <c r="F10" s="219" t="s">
        <v>14</v>
      </c>
      <c r="G10" s="219" t="s">
        <v>15</v>
      </c>
      <c r="H10" s="219" t="s">
        <v>16</v>
      </c>
      <c r="I10" s="229" t="s">
        <v>57</v>
      </c>
      <c r="J10" s="220" t="s">
        <v>18</v>
      </c>
      <c r="K10" s="220" t="s">
        <v>18</v>
      </c>
      <c r="L10" s="12" t="s">
        <v>19</v>
      </c>
      <c r="M10" s="221" t="s">
        <v>20</v>
      </c>
      <c r="N10" s="222">
        <v>10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50">
        <v>44854</v>
      </c>
      <c r="B11" s="230">
        <v>0.41666666666666669</v>
      </c>
      <c r="C11" s="231">
        <f t="shared" si="2"/>
        <v>44854</v>
      </c>
      <c r="D11" s="230">
        <v>0.45833333333333331</v>
      </c>
      <c r="E11" s="232">
        <v>44644</v>
      </c>
      <c r="F11" s="233" t="s">
        <v>14</v>
      </c>
      <c r="G11" s="233" t="s">
        <v>15</v>
      </c>
      <c r="H11" s="234" t="s">
        <v>36</v>
      </c>
      <c r="I11" s="235" t="s">
        <v>58</v>
      </c>
      <c r="J11" s="36" t="s">
        <v>135</v>
      </c>
      <c r="K11" s="36" t="s">
        <v>136</v>
      </c>
      <c r="L11" s="36" t="s">
        <v>19</v>
      </c>
      <c r="M11" s="34" t="s">
        <v>61</v>
      </c>
      <c r="N11" s="235">
        <v>5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>
      <c r="A12" s="16">
        <v>44859</v>
      </c>
      <c r="B12" s="19">
        <v>0.58333333333333337</v>
      </c>
      <c r="C12" s="18">
        <v>44859</v>
      </c>
      <c r="D12" s="19">
        <v>0.625</v>
      </c>
      <c r="E12" s="141">
        <v>44859</v>
      </c>
      <c r="F12" s="21" t="s">
        <v>14</v>
      </c>
      <c r="G12" s="21" t="s">
        <v>15</v>
      </c>
      <c r="H12" s="21" t="s">
        <v>21</v>
      </c>
      <c r="I12" s="21" t="s">
        <v>152</v>
      </c>
      <c r="J12" s="21" t="s">
        <v>153</v>
      </c>
      <c r="K12" s="21" t="s">
        <v>153</v>
      </c>
      <c r="L12" s="52" t="s">
        <v>19</v>
      </c>
      <c r="M12" s="21" t="s">
        <v>20</v>
      </c>
      <c r="N12" s="23">
        <v>9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>
      <c r="A13" s="16">
        <v>44860</v>
      </c>
      <c r="B13" s="128">
        <v>0.45833333333333331</v>
      </c>
      <c r="C13" s="18">
        <v>44860</v>
      </c>
      <c r="D13" s="19">
        <v>0.5</v>
      </c>
      <c r="E13" s="141">
        <v>44860</v>
      </c>
      <c r="F13" s="21" t="s">
        <v>14</v>
      </c>
      <c r="G13" s="21" t="s">
        <v>15</v>
      </c>
      <c r="H13" s="21" t="s">
        <v>21</v>
      </c>
      <c r="I13" s="52" t="s">
        <v>160</v>
      </c>
      <c r="J13" s="52" t="s">
        <v>18</v>
      </c>
      <c r="K13" s="52" t="s">
        <v>18</v>
      </c>
      <c r="L13" s="21" t="s">
        <v>49</v>
      </c>
      <c r="M13" s="21" t="s">
        <v>50</v>
      </c>
      <c r="N13" s="23">
        <v>10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>
      <c r="A14" s="50">
        <v>44860</v>
      </c>
      <c r="B14" s="17">
        <v>0.45833333333333331</v>
      </c>
      <c r="C14" s="32">
        <f t="shared" ref="C14:C16" si="3">A14</f>
        <v>44860</v>
      </c>
      <c r="D14" s="17">
        <v>0.5</v>
      </c>
      <c r="E14" s="70">
        <v>44650</v>
      </c>
      <c r="F14" s="34" t="s">
        <v>14</v>
      </c>
      <c r="G14" s="34" t="s">
        <v>15</v>
      </c>
      <c r="H14" s="36" t="s">
        <v>93</v>
      </c>
      <c r="I14" s="22" t="s">
        <v>94</v>
      </c>
      <c r="J14" s="36" t="s">
        <v>95</v>
      </c>
      <c r="K14" s="236" t="s">
        <v>95</v>
      </c>
      <c r="L14" s="22" t="s">
        <v>49</v>
      </c>
      <c r="M14" s="22" t="s">
        <v>96</v>
      </c>
      <c r="N14" s="22">
        <v>10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>
      <c r="A15" s="50">
        <v>44860</v>
      </c>
      <c r="B15" s="17">
        <v>0.45833333333333331</v>
      </c>
      <c r="C15" s="32">
        <f t="shared" si="3"/>
        <v>44860</v>
      </c>
      <c r="D15" s="17">
        <v>0.5</v>
      </c>
      <c r="E15" s="70">
        <v>44650</v>
      </c>
      <c r="F15" s="34" t="s">
        <v>14</v>
      </c>
      <c r="G15" s="34" t="s">
        <v>15</v>
      </c>
      <c r="H15" s="36" t="s">
        <v>70</v>
      </c>
      <c r="I15" s="22" t="s">
        <v>90</v>
      </c>
      <c r="J15" s="237" t="s">
        <v>91</v>
      </c>
      <c r="K15" s="36" t="s">
        <v>91</v>
      </c>
      <c r="L15" s="22" t="s">
        <v>161</v>
      </c>
      <c r="M15" s="22" t="s">
        <v>92</v>
      </c>
      <c r="N15" s="22">
        <v>10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>
      <c r="A16" s="8">
        <v>44861</v>
      </c>
      <c r="B16" s="9">
        <v>0.4375</v>
      </c>
      <c r="C16" s="8">
        <f t="shared" si="3"/>
        <v>44861</v>
      </c>
      <c r="D16" s="9">
        <v>0.47916666666666669</v>
      </c>
      <c r="E16" s="68">
        <f>A16</f>
        <v>44861</v>
      </c>
      <c r="F16" s="11" t="s">
        <v>14</v>
      </c>
      <c r="G16" s="11" t="s">
        <v>15</v>
      </c>
      <c r="H16" s="11" t="s">
        <v>16</v>
      </c>
      <c r="I16" s="69" t="s">
        <v>57</v>
      </c>
      <c r="J16" s="220" t="s">
        <v>18</v>
      </c>
      <c r="K16" s="12" t="s">
        <v>18</v>
      </c>
      <c r="L16" s="12" t="s">
        <v>19</v>
      </c>
      <c r="M16" s="13" t="s">
        <v>20</v>
      </c>
      <c r="N16" s="14">
        <v>10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>
      <c r="A17" s="202"/>
      <c r="B17" s="202"/>
      <c r="C17" s="203"/>
      <c r="D17" s="202"/>
      <c r="E17" s="204"/>
      <c r="F17" s="202"/>
      <c r="G17" s="202"/>
      <c r="H17" s="202"/>
      <c r="I17" s="202"/>
      <c r="J17" s="202"/>
      <c r="K17" s="202"/>
      <c r="L17" s="202"/>
      <c r="M17" s="202"/>
      <c r="N17" s="202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5.75">
      <c r="A18" s="202"/>
      <c r="B18" s="202"/>
      <c r="C18" s="203"/>
      <c r="D18" s="202"/>
      <c r="E18" s="204"/>
      <c r="F18" s="202"/>
      <c r="G18" s="202"/>
      <c r="H18" s="202"/>
      <c r="I18" s="202"/>
      <c r="J18" s="202"/>
      <c r="K18" s="202"/>
      <c r="L18" s="202"/>
      <c r="M18" s="202"/>
      <c r="N18" s="202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5.75">
      <c r="A19" s="202"/>
      <c r="B19" s="202"/>
      <c r="C19" s="203"/>
      <c r="D19" s="202"/>
      <c r="E19" s="204"/>
      <c r="F19" s="202"/>
      <c r="G19" s="202"/>
      <c r="H19" s="202"/>
      <c r="I19" s="202"/>
      <c r="J19" s="202"/>
      <c r="K19" s="202"/>
      <c r="L19" s="202"/>
      <c r="M19" s="202"/>
      <c r="N19" s="202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5.75">
      <c r="A20" s="202"/>
      <c r="B20" s="202"/>
      <c r="C20" s="203"/>
      <c r="D20" s="202"/>
      <c r="E20" s="204"/>
      <c r="F20" s="202"/>
      <c r="G20" s="202"/>
      <c r="H20" s="202"/>
      <c r="I20" s="202"/>
      <c r="J20" s="202"/>
      <c r="K20" s="202"/>
      <c r="L20" s="202"/>
      <c r="M20" s="202"/>
      <c r="N20" s="202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5.75" customHeight="1">
      <c r="A21" s="202"/>
      <c r="B21" s="202"/>
      <c r="C21" s="203"/>
      <c r="D21" s="202"/>
      <c r="E21" s="204"/>
      <c r="F21" s="202"/>
      <c r="G21" s="202"/>
      <c r="H21" s="202"/>
      <c r="I21" s="202"/>
      <c r="J21" s="202"/>
      <c r="K21" s="202"/>
      <c r="L21" s="202"/>
      <c r="M21" s="202"/>
      <c r="N21" s="202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5.75" customHeight="1">
      <c r="A22" s="202"/>
      <c r="B22" s="202"/>
      <c r="C22" s="203"/>
      <c r="D22" s="202"/>
      <c r="E22" s="204"/>
      <c r="F22" s="202"/>
      <c r="G22" s="202"/>
      <c r="H22" s="202"/>
      <c r="I22" s="202"/>
      <c r="J22" s="202"/>
      <c r="K22" s="202"/>
      <c r="L22" s="202"/>
      <c r="M22" s="202"/>
      <c r="N22" s="202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5.75" customHeight="1">
      <c r="A23" s="202"/>
      <c r="B23" s="202"/>
      <c r="C23" s="203"/>
      <c r="D23" s="202"/>
      <c r="E23" s="204"/>
      <c r="F23" s="202"/>
      <c r="G23" s="202"/>
      <c r="H23" s="202"/>
      <c r="I23" s="202"/>
      <c r="J23" s="202"/>
      <c r="K23" s="202"/>
      <c r="L23" s="202"/>
      <c r="M23" s="202"/>
      <c r="N23" s="202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5.75" customHeight="1">
      <c r="A24" s="202"/>
      <c r="B24" s="202"/>
      <c r="C24" s="238"/>
      <c r="D24" s="200"/>
      <c r="E24" s="200"/>
      <c r="F24" s="200"/>
      <c r="G24" s="202"/>
      <c r="H24" s="202"/>
      <c r="I24" s="202"/>
      <c r="J24" s="202"/>
      <c r="K24" s="202"/>
      <c r="L24" s="202"/>
      <c r="M24" s="202"/>
      <c r="N24" s="202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5.75" customHeight="1">
      <c r="A25" s="202"/>
      <c r="B25" s="202"/>
      <c r="C25" s="203"/>
      <c r="D25" s="202"/>
      <c r="E25" s="204"/>
      <c r="F25" s="202"/>
      <c r="G25" s="202"/>
      <c r="H25" s="202"/>
      <c r="I25" s="202"/>
      <c r="J25" s="202"/>
      <c r="K25" s="202"/>
      <c r="L25" s="202"/>
      <c r="M25" s="202"/>
      <c r="N25" s="202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5.75" customHeight="1">
      <c r="A26" s="202"/>
      <c r="B26" s="202"/>
      <c r="C26" s="203"/>
      <c r="D26" s="202"/>
      <c r="E26" s="204"/>
      <c r="F26" s="202"/>
      <c r="G26" s="202"/>
      <c r="H26" s="202"/>
      <c r="I26" s="202"/>
      <c r="J26" s="202"/>
      <c r="K26" s="202"/>
      <c r="L26" s="202"/>
      <c r="M26" s="202"/>
      <c r="N26" s="202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5.75" customHeight="1">
      <c r="A27" s="202"/>
      <c r="B27" s="202"/>
      <c r="C27" s="203"/>
      <c r="D27" s="202"/>
      <c r="E27" s="204"/>
      <c r="F27" s="202"/>
      <c r="G27" s="202"/>
      <c r="H27" s="202"/>
      <c r="I27" s="202"/>
      <c r="J27" s="202"/>
      <c r="K27" s="202"/>
      <c r="L27" s="202"/>
      <c r="M27" s="202"/>
      <c r="N27" s="202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5.75" customHeight="1">
      <c r="A28" s="202"/>
      <c r="B28" s="202"/>
      <c r="C28" s="203"/>
      <c r="D28" s="202"/>
      <c r="E28" s="204"/>
      <c r="F28" s="202"/>
      <c r="G28" s="202"/>
      <c r="H28" s="202"/>
      <c r="I28" s="202"/>
      <c r="J28" s="202"/>
      <c r="K28" s="202"/>
      <c r="L28" s="202"/>
      <c r="M28" s="202"/>
      <c r="N28" s="202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5.75" customHeight="1">
      <c r="A29" s="202"/>
      <c r="B29" s="202"/>
      <c r="C29" s="203"/>
      <c r="D29" s="202"/>
      <c r="E29" s="204"/>
      <c r="F29" s="202"/>
      <c r="G29" s="202"/>
      <c r="H29" s="202"/>
      <c r="I29" s="202"/>
      <c r="J29" s="202"/>
      <c r="K29" s="202"/>
      <c r="L29" s="202"/>
      <c r="M29" s="202"/>
      <c r="N29" s="202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5.75" customHeight="1">
      <c r="A30" s="202"/>
      <c r="B30" s="202"/>
      <c r="C30" s="203"/>
      <c r="D30" s="202"/>
      <c r="E30" s="204"/>
      <c r="F30" s="202"/>
      <c r="G30" s="202"/>
      <c r="H30" s="202"/>
      <c r="I30" s="202"/>
      <c r="J30" s="202"/>
      <c r="K30" s="202"/>
      <c r="L30" s="202"/>
      <c r="M30" s="202"/>
      <c r="N30" s="202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5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5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5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5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5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5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5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5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5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5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5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5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5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15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15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5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5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15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15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15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5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5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5.7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5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5.7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5.7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5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5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5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5.7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5.7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5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5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5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5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5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5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5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5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5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5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5.7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5.7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5.7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5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5.7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5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5.7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5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5.75" customHeigh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15.75" customHeight="1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15.7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15.7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15.7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15.75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15.7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15.7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15.7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15.7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15.7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15.7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15.7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15.7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15.7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15.7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15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15.7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15.7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15.7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15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15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15.75" customHeigh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15.7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15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15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15.7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5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5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5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5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5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5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5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5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5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5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15.75" customHeight="1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15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15.75" customHeight="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15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15.75" customHeight="1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15.7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15.75" customHeight="1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15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15.7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15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15.7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15.75" customHeight="1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15.75" customHeigh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15.7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15.75" customHeigh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15.75" customHeigh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15.75" customHeigh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15.75" customHeigh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15.7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15.75" customHeigh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15.75" customHeigh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15.75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15.75" customHeigh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15.75" customHeigh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15.75" customHeight="1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5.75" customHeight="1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15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15.75" customHeight="1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15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15.75" customHeight="1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15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15.75" customHeigh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15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15.75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15.75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15.75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15.75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15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15.75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15.7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15.7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15.75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15.75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15.7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15.75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15.75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15.75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15.75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15.75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15.75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15.75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15.75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15.75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15.75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15.7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15.75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15.7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15.75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15.75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15.7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15.7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15.75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15.7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15.75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15.7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15.7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15.7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15.75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15.7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15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15.75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15.7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15.75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15.75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15.7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15.75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15.7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15.75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15.75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15.75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15.7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15.75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15.75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15.75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15.7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15.75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15.7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15.75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15.75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15.75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15.75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15.7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15.7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15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15.75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15.75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15.75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15.75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15.7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5.75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15.7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15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15.7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15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15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15.7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15.7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15.7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15.7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15.75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15.7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15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15.75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15.75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15.75" customHeigh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15.75" customHeight="1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15.75" customHeigh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15.75" customHeight="1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15.75" customHeigh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15.75" customHeigh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15.75" customHeigh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15.75" customHeigh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15.75" customHeigh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15.75" customHeigh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15.75" customHeight="1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15.75" customHeigh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15.7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15.75" customHeigh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15.75" customHeight="1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15.75" customHeigh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15.75" customHeight="1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15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15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15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15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15.7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15.75" customHeight="1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15.75" customHeigh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15.75" customHeight="1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15.75" customHeight="1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15.75" customHeight="1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15.75" customHeight="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15.75" customHeight="1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15.75" customHeight="1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15.7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15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15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15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15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15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15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15.7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15.7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15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15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15.7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15.7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15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15.7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15.7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15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15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15.7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15.7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15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15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15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15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15.7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15.75" customHeight="1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15.75" customHeight="1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15.75" customHeight="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15.75" customHeight="1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15.75" customHeight="1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5.75" customHeight="1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15.75" customHeight="1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15.75" customHeight="1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15.75" customHeight="1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15.75" customHeight="1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15.75" customHeight="1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15.75" customHeight="1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15.75" customHeight="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15.75" customHeight="1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15.75" customHeight="1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15.75" customHeight="1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15.75" customHeight="1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15.75" customHeight="1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15.75" customHeight="1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15.75" customHeight="1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15.75" customHeight="1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15.75" customHeight="1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15.75" customHeight="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15.75" customHeight="1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15.75" customHeight="1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15.75" customHeight="1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15.75" customHeight="1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15.75" customHeight="1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15.75" customHeight="1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15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15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15.75" customHeight="1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15.75" customHeight="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15.75" customHeight="1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15.75" customHeight="1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15.75" customHeight="1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15.75" customHeight="1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15.75" customHeight="1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15.75" customHeight="1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15.75" customHeight="1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15.75" customHeight="1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15.75" customHeigh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15.75" customHeight="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15.75" customHeight="1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15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15.75" customHeight="1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15.75" customHeight="1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15.75" customHeight="1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15.75" customHeight="1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15.75" customHeight="1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15.7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15.75" customHeight="1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15.75" customHeight="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15.75" customHeight="1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15.75" customHeight="1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15.75" customHeight="1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15.75" customHeight="1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15.75" customHeight="1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15.75" customHeight="1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15.75" customHeight="1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15.75" customHeight="1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15.75" customHeight="1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15.75" customHeight="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15.75" customHeight="1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15.75" customHeight="1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15.75" customHeight="1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5.7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</row>
    <row r="366" spans="1:26" ht="15.75" customHeight="1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</row>
    <row r="367" spans="1:26" ht="15.75" customHeight="1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</row>
    <row r="368" spans="1:26" ht="15.75" customHeight="1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</row>
    <row r="369" spans="1:26" ht="15.75" customHeight="1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</row>
    <row r="370" spans="1:26" ht="15.75" customHeight="1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</row>
    <row r="371" spans="1:26" ht="15.75" customHeight="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</row>
    <row r="372" spans="1:26" ht="15.75" customHeight="1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</row>
    <row r="373" spans="1:26" ht="15.75" customHeight="1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</row>
    <row r="374" spans="1:26" ht="15.75" customHeight="1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</row>
    <row r="375" spans="1:26" ht="15.75" customHeight="1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</row>
    <row r="376" spans="1:26" ht="15.75" customHeight="1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</row>
    <row r="377" spans="1:26" ht="15.75" customHeight="1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</row>
    <row r="378" spans="1:26" ht="15.75" customHeight="1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5.75" customHeight="1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</row>
    <row r="380" spans="1:26" ht="15.75" customHeight="1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</row>
    <row r="381" spans="1:26" ht="15.75" customHeight="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</row>
    <row r="382" spans="1:26" ht="15.75" customHeight="1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</row>
    <row r="383" spans="1:26" ht="15.75" customHeight="1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</row>
    <row r="384" spans="1:26" ht="15.75" customHeight="1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</row>
    <row r="385" spans="1:26" ht="15.75" customHeight="1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</row>
    <row r="386" spans="1:26" ht="15.75" customHeight="1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26" ht="15.75" customHeight="1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</row>
    <row r="388" spans="1:26" ht="15.75" customHeight="1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</row>
    <row r="389" spans="1:26" ht="15.75" customHeight="1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</row>
    <row r="390" spans="1:26" ht="15.75" customHeight="1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</row>
    <row r="391" spans="1:26" ht="15.75" customHeight="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</row>
    <row r="392" spans="1:26" ht="15.75" customHeight="1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</row>
    <row r="393" spans="1:26" ht="15.75" customHeight="1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</row>
    <row r="394" spans="1:26" ht="15.75" customHeight="1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</row>
    <row r="395" spans="1:26" ht="15.75" customHeight="1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</row>
    <row r="396" spans="1:26" ht="15.75" customHeight="1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</row>
    <row r="397" spans="1:26" ht="15.75" customHeight="1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</row>
    <row r="398" spans="1:26" ht="15.75" customHeight="1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</row>
    <row r="399" spans="1:26" ht="15.75" customHeight="1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</row>
    <row r="400" spans="1:26" ht="15.75" customHeight="1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</row>
    <row r="401" spans="1:26" ht="15.75" customHeight="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</row>
    <row r="402" spans="1:26" ht="15.75" customHeight="1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</row>
    <row r="403" spans="1:26" ht="15.75" customHeight="1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</row>
    <row r="404" spans="1:26" ht="15.75" customHeight="1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</row>
    <row r="405" spans="1:26" ht="15.75" customHeight="1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</row>
    <row r="406" spans="1:26" ht="15.75" customHeight="1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</row>
    <row r="407" spans="1:26" ht="15.75" customHeight="1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</row>
    <row r="408" spans="1:26" ht="15.75" customHeight="1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</row>
    <row r="409" spans="1:26" ht="15.75" customHeight="1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</row>
    <row r="410" spans="1:26" ht="15.75" customHeight="1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</row>
    <row r="411" spans="1:26" ht="15.75" customHeight="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</row>
    <row r="412" spans="1:26" ht="15.75" customHeight="1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</row>
    <row r="413" spans="1:26" ht="15.75" customHeight="1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</row>
    <row r="414" spans="1:26" ht="15.75" customHeight="1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</row>
    <row r="415" spans="1:26" ht="15.75" customHeight="1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</row>
    <row r="416" spans="1:26" ht="15.75" customHeight="1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</row>
    <row r="417" spans="1:26" ht="15.75" customHeight="1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</row>
    <row r="418" spans="1:26" ht="15.75" customHeight="1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</row>
    <row r="419" spans="1:26" ht="15.75" customHeight="1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</row>
    <row r="420" spans="1:26" ht="15.75" customHeight="1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</row>
    <row r="421" spans="1:26" ht="15.75" customHeight="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</row>
    <row r="422" spans="1:26" ht="15.75" customHeight="1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</row>
    <row r="423" spans="1:26" ht="15.75" customHeight="1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</row>
    <row r="424" spans="1:26" ht="15.75" customHeight="1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</row>
    <row r="425" spans="1:26" ht="15.75" customHeight="1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</row>
    <row r="426" spans="1:26" ht="15.75" customHeight="1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</row>
    <row r="427" spans="1:26" ht="15.75" customHeight="1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</row>
    <row r="428" spans="1:26" ht="15.75" customHeight="1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</row>
    <row r="429" spans="1:26" ht="15.75" customHeight="1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</row>
    <row r="430" spans="1:26" ht="15.75" customHeight="1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</row>
    <row r="431" spans="1:26" ht="15.75" customHeight="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</row>
    <row r="432" spans="1:26" ht="15.75" customHeight="1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</row>
    <row r="433" spans="1:26" ht="15.75" customHeight="1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</row>
    <row r="434" spans="1:26" ht="15.75" customHeight="1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</row>
    <row r="435" spans="1:26" ht="15.75" customHeight="1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</row>
    <row r="436" spans="1:26" ht="15.75" customHeight="1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</row>
    <row r="437" spans="1:26" ht="15.75" customHeight="1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</row>
    <row r="438" spans="1:26" ht="15.75" customHeight="1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</row>
    <row r="439" spans="1:26" ht="15.75" customHeight="1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</row>
    <row r="440" spans="1:26" ht="15.75" customHeight="1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</row>
    <row r="441" spans="1:26" ht="15.75" customHeight="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</row>
    <row r="442" spans="1:26" ht="15.75" customHeight="1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</row>
    <row r="443" spans="1:26" ht="15.75" customHeight="1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</row>
    <row r="444" spans="1:26" ht="15.7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</row>
    <row r="445" spans="1:26" ht="15.75" customHeight="1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</row>
    <row r="446" spans="1:26" ht="15.75" customHeight="1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</row>
    <row r="447" spans="1:26" ht="15.75" customHeight="1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</row>
    <row r="448" spans="1:26" ht="15.75" customHeight="1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</row>
    <row r="449" spans="1:26" ht="15.75" customHeight="1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</row>
    <row r="450" spans="1:26" ht="15.75" customHeight="1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</row>
    <row r="451" spans="1:26" ht="15.75" customHeight="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</row>
    <row r="452" spans="1:26" ht="15.75" customHeight="1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</row>
    <row r="453" spans="1:26" ht="15.75" customHeight="1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5.75" customHeight="1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</row>
    <row r="455" spans="1:26" ht="15.75" customHeight="1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</row>
    <row r="456" spans="1:26" ht="15.75" customHeight="1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</row>
    <row r="457" spans="1:26" ht="15.75" customHeight="1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</row>
    <row r="458" spans="1:26" ht="15.75" customHeight="1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</row>
    <row r="459" spans="1:26" ht="15.75" customHeight="1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</row>
    <row r="460" spans="1:26" ht="15.75" customHeight="1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</row>
    <row r="461" spans="1:26" ht="15.75" customHeight="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</row>
    <row r="462" spans="1:26" ht="15.75" customHeight="1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</row>
    <row r="463" spans="1:26" ht="15.75" customHeight="1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</row>
    <row r="464" spans="1:26" ht="15.75" customHeight="1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</row>
    <row r="465" spans="1:26" ht="15.75" customHeight="1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</row>
    <row r="466" spans="1:26" ht="15.75" customHeight="1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</row>
    <row r="467" spans="1:26" ht="15.75" customHeight="1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</row>
    <row r="468" spans="1:26" ht="15.75" customHeight="1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</row>
    <row r="469" spans="1:26" ht="15.75" customHeight="1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</row>
    <row r="470" spans="1:26" ht="15.75" customHeight="1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</row>
    <row r="471" spans="1:26" ht="15.75" customHeight="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</row>
    <row r="472" spans="1:26" ht="15.75" customHeight="1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</row>
    <row r="473" spans="1:26" ht="15.75" customHeight="1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</row>
    <row r="474" spans="1:26" ht="15.75" customHeight="1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</row>
    <row r="475" spans="1:26" ht="15.75" customHeight="1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</row>
    <row r="476" spans="1:26" ht="15.75" customHeight="1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</row>
    <row r="477" spans="1:26" ht="15.75" customHeight="1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</row>
    <row r="478" spans="1:26" ht="15.75" customHeight="1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</row>
    <row r="479" spans="1:26" ht="15.75" customHeight="1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</row>
    <row r="480" spans="1:26" ht="15.75" customHeight="1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</row>
    <row r="481" spans="1:26" ht="15.75" customHeight="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</row>
    <row r="482" spans="1:26" ht="15.75" customHeight="1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</row>
    <row r="483" spans="1:26" ht="15.75" customHeight="1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</row>
    <row r="484" spans="1:26" ht="15.75" customHeight="1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</row>
    <row r="485" spans="1:26" ht="15.75" customHeight="1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</row>
    <row r="486" spans="1:26" ht="15.75" customHeight="1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</row>
    <row r="487" spans="1:26" ht="15.75" customHeight="1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</row>
    <row r="488" spans="1:26" ht="15.75" customHeight="1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</row>
    <row r="489" spans="1:26" ht="15.75" customHeight="1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</row>
    <row r="490" spans="1:26" ht="15.75" customHeight="1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</row>
    <row r="491" spans="1:26" ht="15.75" customHeight="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</row>
    <row r="492" spans="1:26" ht="15.75" customHeight="1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</row>
    <row r="493" spans="1:26" ht="15.75" customHeight="1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</row>
    <row r="494" spans="1:26" ht="15.75" customHeight="1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</row>
    <row r="495" spans="1:26" ht="15.75" customHeight="1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</row>
    <row r="496" spans="1:26" ht="15.75" customHeight="1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</row>
    <row r="497" spans="1:26" ht="15.75" customHeight="1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</row>
    <row r="498" spans="1:26" ht="15.75" customHeight="1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</row>
    <row r="499" spans="1:26" ht="15.75" customHeight="1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</row>
    <row r="500" spans="1:26" ht="15.75" customHeight="1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</row>
    <row r="501" spans="1:26" ht="15.75" customHeight="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</row>
    <row r="502" spans="1:26" ht="15.75" customHeight="1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</row>
    <row r="503" spans="1:26" ht="15.75" customHeight="1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</row>
    <row r="504" spans="1:26" ht="15.75" customHeight="1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</row>
    <row r="505" spans="1:26" ht="15.75" customHeight="1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</row>
    <row r="506" spans="1:26" ht="15.75" customHeight="1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</row>
    <row r="507" spans="1:26" ht="15.75" customHeight="1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</row>
    <row r="508" spans="1:26" ht="15.75" customHeight="1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</row>
    <row r="509" spans="1:26" ht="15.75" customHeight="1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</row>
    <row r="510" spans="1:26" ht="15.75" customHeight="1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</row>
    <row r="511" spans="1:26" ht="15.75" customHeight="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</row>
    <row r="512" spans="1:26" ht="15.75" customHeight="1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</row>
    <row r="513" spans="1:26" ht="15.75" customHeight="1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</row>
    <row r="514" spans="1:26" ht="15.75" customHeight="1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</row>
    <row r="515" spans="1:26" ht="15.75" customHeight="1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</row>
    <row r="516" spans="1:26" ht="15.75" customHeight="1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</row>
    <row r="517" spans="1:26" ht="15.75" customHeight="1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</row>
    <row r="518" spans="1:26" ht="15.75" customHeight="1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</row>
    <row r="519" spans="1:26" ht="15.75" customHeight="1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</row>
    <row r="520" spans="1:26" ht="15.75" customHeight="1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</row>
    <row r="521" spans="1:26" ht="15.75" customHeight="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</row>
    <row r="522" spans="1:26" ht="15.75" customHeight="1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</row>
    <row r="523" spans="1:26" ht="15.75" customHeight="1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</row>
    <row r="524" spans="1:26" ht="15.75" customHeight="1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</row>
    <row r="525" spans="1:26" ht="15.75" customHeight="1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</row>
    <row r="526" spans="1:26" ht="15.75" customHeight="1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</row>
    <row r="527" spans="1:26" ht="15.75" customHeight="1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</row>
    <row r="528" spans="1:26" ht="15.75" customHeight="1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5.7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</row>
    <row r="530" spans="1:26" ht="15.75" customHeight="1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</row>
    <row r="531" spans="1:26" ht="15.75" customHeight="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</row>
    <row r="532" spans="1:26" ht="15.75" customHeight="1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</row>
    <row r="533" spans="1:26" ht="15.75" customHeight="1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</row>
    <row r="534" spans="1:26" ht="15.75" customHeight="1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</row>
    <row r="535" spans="1:26" ht="15.75" customHeight="1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</row>
    <row r="536" spans="1:26" ht="15.75" customHeight="1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</row>
    <row r="537" spans="1:26" ht="15.75" customHeight="1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</row>
    <row r="538" spans="1:26" ht="15.75" customHeight="1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</row>
    <row r="539" spans="1:26" ht="15.75" customHeight="1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</row>
    <row r="540" spans="1:26" ht="15.75" customHeight="1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</row>
    <row r="541" spans="1:26" ht="15.75" customHeight="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</row>
    <row r="542" spans="1:26" ht="15.75" customHeight="1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</row>
    <row r="543" spans="1:26" ht="15.75" customHeight="1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</row>
    <row r="544" spans="1:26" ht="15.75" customHeight="1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</row>
    <row r="545" spans="1:26" ht="15.75" customHeight="1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</row>
    <row r="546" spans="1:26" ht="15.75" customHeight="1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</row>
    <row r="547" spans="1:26" ht="15.75" customHeight="1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</row>
    <row r="548" spans="1:26" ht="15.75" customHeight="1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</row>
    <row r="549" spans="1:26" ht="15.75" customHeight="1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</row>
    <row r="550" spans="1:26" ht="15.75" customHeight="1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</row>
    <row r="551" spans="1:26" ht="15.75" customHeight="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</row>
    <row r="552" spans="1:26" ht="15.75" customHeight="1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</row>
    <row r="553" spans="1:26" ht="15.75" customHeight="1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</row>
    <row r="554" spans="1:26" ht="15.75" customHeight="1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</row>
    <row r="555" spans="1:26" ht="15.75" customHeight="1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</row>
    <row r="556" spans="1:26" ht="15.75" customHeight="1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</row>
    <row r="557" spans="1:26" ht="15.75" customHeight="1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</row>
    <row r="558" spans="1:26" ht="15.75" customHeight="1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</row>
    <row r="559" spans="1:26" ht="15.75" customHeight="1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</row>
    <row r="560" spans="1:26" ht="15.75" customHeight="1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</row>
    <row r="561" spans="1:26" ht="15.75" customHeight="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</row>
    <row r="562" spans="1:26" ht="15.75" customHeight="1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</row>
    <row r="563" spans="1:26" ht="15.75" customHeight="1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</row>
    <row r="564" spans="1:26" ht="15.75" customHeight="1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</row>
    <row r="565" spans="1:26" ht="15.75" customHeight="1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</row>
    <row r="566" spans="1:26" ht="15.75" customHeight="1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</row>
    <row r="567" spans="1:26" ht="15.75" customHeight="1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</row>
    <row r="568" spans="1:26" ht="15.75" customHeight="1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</row>
    <row r="569" spans="1:26" ht="15.75" customHeight="1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</row>
    <row r="570" spans="1:26" ht="15.75" customHeight="1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</row>
    <row r="571" spans="1:26" ht="15.75" customHeight="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</row>
    <row r="572" spans="1:26" ht="15.75" customHeight="1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</row>
    <row r="573" spans="1:26" ht="15.75" customHeight="1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</row>
    <row r="574" spans="1:26" ht="15.75" customHeight="1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</row>
    <row r="575" spans="1:26" ht="15.75" customHeight="1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</row>
    <row r="576" spans="1:26" ht="15.75" customHeight="1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</row>
    <row r="577" spans="1:26" ht="15.75" customHeight="1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</row>
    <row r="578" spans="1:26" ht="15.75" customHeight="1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</row>
    <row r="579" spans="1:26" ht="15.75" customHeight="1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</row>
    <row r="580" spans="1:26" ht="15.75" customHeight="1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</row>
    <row r="581" spans="1:26" ht="15.75" customHeight="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</row>
    <row r="582" spans="1:26" ht="15.75" customHeight="1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</row>
    <row r="583" spans="1:26" ht="15.75" customHeight="1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</row>
    <row r="584" spans="1:26" ht="15.75" customHeight="1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</row>
    <row r="585" spans="1:26" ht="15.75" customHeight="1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</row>
    <row r="586" spans="1:26" ht="15.75" customHeight="1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</row>
    <row r="587" spans="1:26" ht="15.75" customHeight="1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</row>
    <row r="588" spans="1:26" ht="15.75" customHeight="1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</row>
    <row r="589" spans="1:26" ht="15.75" customHeight="1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</row>
    <row r="590" spans="1:26" ht="15.75" customHeight="1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</row>
    <row r="591" spans="1:26" ht="15.75" customHeight="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</row>
    <row r="592" spans="1:26" ht="15.75" customHeight="1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</row>
    <row r="593" spans="1:26" ht="15.75" customHeight="1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</row>
    <row r="594" spans="1:26" ht="15.75" customHeight="1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</row>
    <row r="595" spans="1:26" ht="15.75" customHeight="1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</row>
    <row r="596" spans="1:26" ht="15.75" customHeight="1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</row>
    <row r="597" spans="1:26" ht="15.75" customHeight="1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</row>
    <row r="598" spans="1:26" ht="15.75" customHeight="1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</row>
    <row r="599" spans="1:26" ht="15.75" customHeight="1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</row>
    <row r="600" spans="1:26" ht="15.75" customHeight="1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</row>
    <row r="601" spans="1:26" ht="15.75" customHeight="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</row>
    <row r="602" spans="1:26" ht="15.75" customHeight="1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</row>
    <row r="603" spans="1:26" ht="15.75" customHeight="1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</row>
    <row r="604" spans="1:26" ht="15.75" customHeight="1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</row>
    <row r="605" spans="1:26" ht="15.75" customHeight="1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</row>
    <row r="606" spans="1:26" ht="15.75" customHeight="1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</row>
    <row r="607" spans="1:26" ht="15.75" customHeight="1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</row>
    <row r="608" spans="1:26" ht="15.75" customHeight="1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</row>
    <row r="609" spans="1:26" ht="15.75" customHeight="1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</row>
    <row r="610" spans="1:26" ht="15.75" customHeight="1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</row>
    <row r="611" spans="1:26" ht="15.75" customHeight="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</row>
    <row r="612" spans="1:26" ht="15.75" customHeight="1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</row>
    <row r="613" spans="1:26" ht="15.75" customHeight="1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</row>
    <row r="614" spans="1:26" ht="15.75" customHeight="1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</row>
    <row r="615" spans="1:26" ht="15.75" customHeight="1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</row>
    <row r="616" spans="1:26" ht="15.75" customHeight="1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</row>
    <row r="617" spans="1:26" ht="15.75" customHeight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</row>
    <row r="618" spans="1:26" ht="15.75" customHeight="1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</row>
    <row r="619" spans="1:26" ht="15.75" customHeight="1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</row>
    <row r="620" spans="1:26" ht="15.75" customHeight="1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</row>
    <row r="621" spans="1:26" ht="15.75" customHeight="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</row>
    <row r="622" spans="1:26" ht="15.75" customHeight="1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</row>
    <row r="623" spans="1:26" ht="15.75" customHeight="1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</row>
    <row r="624" spans="1:26" ht="15.75" customHeight="1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</row>
    <row r="625" spans="1:26" ht="15.75" customHeight="1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</row>
    <row r="626" spans="1:26" ht="15.75" customHeight="1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</row>
    <row r="627" spans="1:26" ht="15.75" customHeight="1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</row>
    <row r="628" spans="1:26" ht="15.75" customHeight="1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</row>
    <row r="629" spans="1:26" ht="15.75" customHeight="1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</row>
    <row r="630" spans="1:26" ht="15.75" customHeight="1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</row>
    <row r="631" spans="1:26" ht="15.75" customHeight="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</row>
    <row r="632" spans="1:26" ht="15.75" customHeight="1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</row>
    <row r="633" spans="1:26" ht="15.75" customHeight="1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</row>
    <row r="634" spans="1:26" ht="15.75" customHeight="1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</row>
    <row r="635" spans="1:26" ht="15.75" customHeight="1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</row>
    <row r="636" spans="1:26" ht="15.75" customHeight="1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</row>
    <row r="637" spans="1:26" ht="15.75" customHeight="1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</row>
    <row r="638" spans="1:26" ht="15.75" customHeight="1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</row>
    <row r="639" spans="1:26" ht="15.75" customHeight="1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</row>
    <row r="640" spans="1:26" ht="15.75" customHeight="1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</row>
    <row r="641" spans="1:26" ht="15.75" customHeight="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</row>
    <row r="642" spans="1:26" ht="15.75" customHeight="1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</row>
    <row r="643" spans="1:26" ht="15.75" customHeight="1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</row>
    <row r="644" spans="1:26" ht="15.75" customHeight="1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</row>
    <row r="645" spans="1:26" ht="15.75" customHeight="1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</row>
    <row r="646" spans="1:26" ht="15.75" customHeight="1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</row>
    <row r="647" spans="1:26" ht="15.75" customHeight="1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</row>
    <row r="648" spans="1:26" ht="15.75" customHeight="1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</row>
    <row r="649" spans="1:26" ht="15.75" customHeight="1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</row>
    <row r="650" spans="1:26" ht="15.75" customHeight="1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</row>
    <row r="651" spans="1:26" ht="15.75" customHeight="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</row>
    <row r="652" spans="1:26" ht="15.75" customHeight="1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</row>
    <row r="653" spans="1:26" ht="15.75" customHeight="1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</row>
    <row r="654" spans="1:26" ht="15.75" customHeight="1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</row>
    <row r="655" spans="1:26" ht="15.75" customHeight="1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</row>
    <row r="656" spans="1:26" ht="15.75" customHeight="1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</row>
    <row r="657" spans="1:26" ht="15.75" customHeight="1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</row>
    <row r="658" spans="1:26" ht="15.75" customHeight="1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</row>
    <row r="659" spans="1:26" ht="15.75" customHeight="1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</row>
    <row r="660" spans="1:26" ht="15.75" customHeight="1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</row>
    <row r="661" spans="1:26" ht="15.75" customHeight="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</row>
    <row r="662" spans="1:26" ht="15.75" customHeight="1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</row>
    <row r="663" spans="1:26" ht="15.75" customHeight="1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</row>
    <row r="664" spans="1:26" ht="15.75" customHeight="1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</row>
    <row r="665" spans="1:26" ht="15.75" customHeight="1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</row>
    <row r="666" spans="1:26" ht="15.75" customHeight="1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</row>
    <row r="667" spans="1:26" ht="15.75" customHeight="1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</row>
    <row r="668" spans="1:26" ht="15.75" customHeight="1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</row>
    <row r="669" spans="1:26" ht="15.75" customHeight="1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</row>
    <row r="670" spans="1:26" ht="15.75" customHeight="1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</row>
    <row r="671" spans="1:26" ht="15.75" customHeight="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</row>
    <row r="672" spans="1:26" ht="15.75" customHeight="1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</row>
    <row r="673" spans="1:26" ht="15.75" customHeight="1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</row>
    <row r="674" spans="1:26" ht="15.75" customHeight="1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</row>
    <row r="675" spans="1:26" ht="15.75" customHeight="1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</row>
    <row r="676" spans="1:26" ht="15.75" customHeight="1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</row>
    <row r="677" spans="1:26" ht="15.75" customHeight="1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</row>
    <row r="678" spans="1:26" ht="15.75" customHeight="1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</row>
    <row r="679" spans="1:26" ht="15.75" customHeight="1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</row>
    <row r="680" spans="1:26" ht="15.75" customHeight="1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</row>
    <row r="681" spans="1:26" ht="15.75" customHeight="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</row>
    <row r="682" spans="1:26" ht="15.75" customHeight="1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</row>
    <row r="683" spans="1:26" ht="15.75" customHeight="1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</row>
    <row r="684" spans="1:26" ht="15.75" customHeight="1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</row>
    <row r="685" spans="1:26" ht="15.75" customHeight="1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</row>
    <row r="686" spans="1:26" ht="15.75" customHeight="1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</row>
    <row r="687" spans="1:26" ht="15.75" customHeight="1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</row>
    <row r="688" spans="1:26" ht="15.75" customHeight="1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</row>
    <row r="689" spans="1:26" ht="15.75" customHeight="1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</row>
    <row r="690" spans="1:26" ht="15.75" customHeight="1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</row>
    <row r="691" spans="1:26" ht="15.75" customHeight="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</row>
    <row r="692" spans="1:26" ht="15.75" customHeight="1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</row>
    <row r="693" spans="1:26" ht="15.75" customHeight="1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</row>
    <row r="694" spans="1:26" ht="15.75" customHeight="1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</row>
    <row r="695" spans="1:26" ht="15.75" customHeight="1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</row>
    <row r="696" spans="1:26" ht="15.75" customHeight="1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</row>
    <row r="697" spans="1:26" ht="15.75" customHeight="1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</row>
    <row r="698" spans="1:26" ht="15.75" customHeight="1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</row>
    <row r="699" spans="1:26" ht="15.75" customHeight="1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</row>
    <row r="700" spans="1:26" ht="15.75" customHeight="1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</row>
    <row r="701" spans="1:26" ht="15.75" customHeight="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</row>
    <row r="702" spans="1:26" ht="15.75" customHeight="1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</row>
    <row r="703" spans="1:26" ht="15.75" customHeight="1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</row>
    <row r="704" spans="1:26" ht="15.75" customHeight="1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</row>
    <row r="705" spans="1:26" ht="15.75" customHeight="1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</row>
    <row r="706" spans="1:26" ht="15.75" customHeight="1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</row>
    <row r="707" spans="1:26" ht="15.75" customHeight="1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</row>
    <row r="708" spans="1:26" ht="15.75" customHeight="1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</row>
    <row r="709" spans="1:26" ht="15.75" customHeight="1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</row>
    <row r="710" spans="1:26" ht="15.75" customHeight="1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</row>
    <row r="711" spans="1:26" ht="15.75" customHeight="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</row>
    <row r="712" spans="1:26" ht="15.75" customHeight="1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</row>
    <row r="713" spans="1:26" ht="15.75" customHeight="1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</row>
    <row r="714" spans="1:26" ht="15.75" customHeight="1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</row>
    <row r="715" spans="1:26" ht="15.75" customHeight="1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</row>
    <row r="716" spans="1:26" ht="15.75" customHeight="1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</row>
    <row r="717" spans="1:26" ht="15.75" customHeight="1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</row>
    <row r="718" spans="1:26" ht="15.75" customHeight="1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</row>
    <row r="719" spans="1:26" ht="15.75" customHeight="1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</row>
    <row r="720" spans="1:26" ht="15.75" customHeight="1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</row>
    <row r="721" spans="1:26" ht="15.75" customHeight="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</row>
    <row r="722" spans="1:26" ht="15.75" customHeight="1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</row>
    <row r="723" spans="1:26" ht="15.75" customHeight="1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</row>
    <row r="724" spans="1:26" ht="15.75" customHeight="1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</row>
    <row r="725" spans="1:26" ht="15.75" customHeight="1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</row>
    <row r="726" spans="1:26" ht="15.75" customHeight="1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</row>
    <row r="727" spans="1:26" ht="15.75" customHeight="1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</row>
    <row r="728" spans="1:26" ht="15.75" customHeight="1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</row>
    <row r="729" spans="1:26" ht="15.75" customHeight="1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</row>
    <row r="730" spans="1:26" ht="15.75" customHeight="1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</row>
    <row r="731" spans="1:26" ht="15.75" customHeight="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</row>
    <row r="732" spans="1:26" ht="15.75" customHeight="1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</row>
    <row r="733" spans="1:26" ht="15.75" customHeight="1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</row>
    <row r="734" spans="1:26" ht="15.75" customHeight="1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</row>
    <row r="735" spans="1:26" ht="15.75" customHeight="1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</row>
    <row r="736" spans="1:26" ht="15.75" customHeight="1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</row>
    <row r="737" spans="1:26" ht="15.75" customHeight="1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</row>
    <row r="738" spans="1:26" ht="15.75" customHeight="1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</row>
    <row r="739" spans="1:26" ht="15.75" customHeight="1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</row>
    <row r="740" spans="1:26" ht="15.75" customHeight="1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</row>
    <row r="741" spans="1:26" ht="15.75" customHeight="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</row>
    <row r="742" spans="1:26" ht="15.75" customHeight="1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</row>
    <row r="743" spans="1:26" ht="15.75" customHeight="1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</row>
    <row r="744" spans="1:26" ht="15.75" customHeight="1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</row>
    <row r="745" spans="1:26" ht="15.75" customHeight="1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</row>
    <row r="746" spans="1:26" ht="15.75" customHeight="1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</row>
    <row r="747" spans="1:26" ht="15.75" customHeight="1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</row>
    <row r="748" spans="1:26" ht="15.75" customHeight="1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</row>
    <row r="749" spans="1:26" ht="15.75" customHeight="1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</row>
    <row r="750" spans="1:26" ht="15.75" customHeight="1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</row>
    <row r="751" spans="1:26" ht="15.75" customHeight="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</row>
    <row r="752" spans="1:26" ht="15.75" customHeight="1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</row>
    <row r="753" spans="1:26" ht="15.75" customHeight="1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</row>
    <row r="754" spans="1:26" ht="15.75" customHeight="1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</row>
    <row r="755" spans="1:26" ht="15.75" customHeight="1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</row>
    <row r="756" spans="1:26" ht="15.75" customHeight="1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</row>
    <row r="757" spans="1:26" ht="15.75" customHeight="1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</row>
    <row r="758" spans="1:26" ht="15.75" customHeight="1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</row>
    <row r="759" spans="1:26" ht="15.75" customHeight="1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</row>
    <row r="760" spans="1:26" ht="15.75" customHeight="1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</row>
    <row r="761" spans="1:26" ht="15.75" customHeight="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</row>
    <row r="762" spans="1:26" ht="15.75" customHeight="1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</row>
    <row r="763" spans="1:26" ht="15.75" customHeight="1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</row>
    <row r="764" spans="1:26" ht="15.75" customHeight="1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</row>
    <row r="765" spans="1:26" ht="15.75" customHeight="1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</row>
    <row r="766" spans="1:26" ht="15.75" customHeight="1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</row>
    <row r="767" spans="1:26" ht="15.75" customHeight="1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</row>
    <row r="768" spans="1:26" ht="15.75" customHeight="1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</row>
    <row r="769" spans="1:26" ht="15.75" customHeight="1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</row>
    <row r="770" spans="1:26" ht="15.75" customHeight="1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</row>
    <row r="771" spans="1:26" ht="15.75" customHeight="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</row>
    <row r="772" spans="1:26" ht="15.75" customHeight="1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</row>
    <row r="773" spans="1:26" ht="15.75" customHeight="1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</row>
    <row r="774" spans="1:26" ht="15.75" customHeight="1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</row>
    <row r="775" spans="1:26" ht="15.75" customHeight="1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</row>
    <row r="776" spans="1:26" ht="15.75" customHeight="1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</row>
    <row r="777" spans="1:26" ht="15.75" customHeight="1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</row>
    <row r="778" spans="1:26" ht="15.75" customHeight="1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</row>
    <row r="779" spans="1:26" ht="15.75" customHeight="1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</row>
    <row r="780" spans="1:26" ht="15.75" customHeight="1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</row>
    <row r="781" spans="1:26" ht="15.75" customHeight="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</row>
    <row r="782" spans="1:26" ht="15.75" customHeight="1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</row>
    <row r="783" spans="1:26" ht="15.75" customHeight="1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</row>
    <row r="784" spans="1:26" ht="15.75" customHeight="1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</row>
    <row r="785" spans="1:26" ht="15.75" customHeight="1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</row>
    <row r="786" spans="1:26" ht="15.75" customHeight="1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</row>
    <row r="787" spans="1:26" ht="15.75" customHeight="1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</row>
    <row r="788" spans="1:26" ht="15.75" customHeight="1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</row>
    <row r="789" spans="1:26" ht="15.75" customHeight="1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</row>
    <row r="790" spans="1:26" ht="15.75" customHeight="1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</row>
    <row r="791" spans="1:26" ht="15.75" customHeight="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</row>
    <row r="792" spans="1:26" ht="15.75" customHeight="1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</row>
    <row r="793" spans="1:26" ht="15.75" customHeight="1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</row>
    <row r="794" spans="1:26" ht="15.75" customHeight="1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</row>
    <row r="795" spans="1:26" ht="15.75" customHeight="1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</row>
    <row r="796" spans="1:26" ht="15.75" customHeight="1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</row>
    <row r="797" spans="1:26" ht="15.75" customHeight="1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</row>
    <row r="798" spans="1:26" ht="15.75" customHeight="1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</row>
    <row r="799" spans="1:26" ht="15.75" customHeight="1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</row>
    <row r="800" spans="1:26" ht="15.75" customHeight="1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</row>
    <row r="801" spans="1:26" ht="15.75" customHeight="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</row>
    <row r="802" spans="1:26" ht="15.75" customHeight="1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</row>
    <row r="803" spans="1:26" ht="15.75" customHeight="1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</row>
    <row r="804" spans="1:26" ht="15.75" customHeight="1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</row>
    <row r="805" spans="1:26" ht="15.75" customHeight="1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</row>
    <row r="806" spans="1:26" ht="15.75" customHeight="1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</row>
    <row r="807" spans="1:26" ht="15.75" customHeight="1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</row>
    <row r="808" spans="1:26" ht="15.75" customHeight="1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</row>
    <row r="809" spans="1:26" ht="15.75" customHeight="1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</row>
    <row r="810" spans="1:26" ht="15.75" customHeight="1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</row>
    <row r="811" spans="1:26" ht="15.75" customHeight="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</row>
    <row r="812" spans="1:26" ht="15.75" customHeight="1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</row>
    <row r="813" spans="1:26" ht="15.75" customHeight="1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</row>
    <row r="814" spans="1:26" ht="15.75" customHeight="1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</row>
    <row r="815" spans="1:26" ht="15.75" customHeight="1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</row>
    <row r="816" spans="1:26" ht="15.75" customHeight="1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</row>
    <row r="817" spans="1:26" ht="15.75" customHeight="1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</row>
    <row r="818" spans="1:26" ht="15.75" customHeight="1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</row>
    <row r="819" spans="1:26" ht="15.75" customHeight="1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</row>
    <row r="820" spans="1:26" ht="15.75" customHeight="1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</row>
    <row r="821" spans="1:26" ht="15.75" customHeight="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</row>
    <row r="822" spans="1:26" ht="15.75" customHeight="1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</row>
    <row r="823" spans="1:26" ht="15.75" customHeight="1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</row>
    <row r="824" spans="1:26" ht="15.75" customHeight="1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</row>
    <row r="825" spans="1:26" ht="15.75" customHeight="1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</row>
    <row r="826" spans="1:26" ht="15.75" customHeight="1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</row>
    <row r="827" spans="1:26" ht="15.75" customHeight="1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</row>
    <row r="828" spans="1:26" ht="15.75" customHeight="1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</row>
    <row r="829" spans="1:26" ht="15.75" customHeight="1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</row>
    <row r="830" spans="1:26" ht="15.75" customHeight="1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</row>
    <row r="831" spans="1:26" ht="15.75" customHeight="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</row>
    <row r="832" spans="1:26" ht="15.75" customHeight="1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</row>
    <row r="833" spans="1:26" ht="15.75" customHeight="1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</row>
    <row r="834" spans="1:26" ht="15.75" customHeight="1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</row>
    <row r="835" spans="1:26" ht="15.75" customHeight="1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</row>
    <row r="836" spans="1:26" ht="15.75" customHeight="1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</row>
    <row r="837" spans="1:26" ht="15.75" customHeight="1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</row>
    <row r="838" spans="1:26" ht="15.75" customHeight="1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</row>
    <row r="839" spans="1:26" ht="15.75" customHeight="1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</row>
    <row r="840" spans="1:26" ht="15.75" customHeight="1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</row>
    <row r="841" spans="1:26" ht="15.75" customHeight="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</row>
    <row r="842" spans="1:26" ht="15.75" customHeight="1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</row>
    <row r="843" spans="1:26" ht="15.75" customHeight="1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</row>
    <row r="844" spans="1:26" ht="15.75" customHeight="1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</row>
    <row r="845" spans="1:26" ht="15.75" customHeight="1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</row>
    <row r="846" spans="1:26" ht="15.75" customHeight="1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</row>
    <row r="847" spans="1:26" ht="15.75" customHeight="1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</row>
    <row r="848" spans="1:26" ht="15.75" customHeight="1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</row>
    <row r="849" spans="1:26" ht="15.75" customHeight="1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</row>
    <row r="850" spans="1:26" ht="15.75" customHeight="1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</row>
    <row r="851" spans="1:26" ht="15.75" customHeight="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</row>
    <row r="852" spans="1:26" ht="15.75" customHeight="1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</row>
    <row r="853" spans="1:26" ht="15.75" customHeight="1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</row>
    <row r="854" spans="1:26" ht="15.75" customHeight="1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</row>
    <row r="855" spans="1:26" ht="15.75" customHeight="1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</row>
    <row r="856" spans="1:26" ht="15.75" customHeight="1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</row>
    <row r="857" spans="1:26" ht="15.75" customHeight="1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</row>
    <row r="858" spans="1:26" ht="15.75" customHeight="1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</row>
    <row r="859" spans="1:26" ht="15.75" customHeight="1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</row>
    <row r="860" spans="1:26" ht="15.75" customHeight="1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</row>
    <row r="861" spans="1:26" ht="15.75" customHeight="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</row>
    <row r="862" spans="1:26" ht="15.75" customHeight="1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</row>
    <row r="863" spans="1:26" ht="15.75" customHeight="1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</row>
    <row r="864" spans="1:26" ht="15.75" customHeight="1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</row>
    <row r="865" spans="1:26" ht="15.75" customHeight="1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</row>
    <row r="866" spans="1:26" ht="15.75" customHeight="1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</row>
    <row r="867" spans="1:26" ht="15.75" customHeight="1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</row>
    <row r="868" spans="1:26" ht="15.75" customHeight="1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</row>
    <row r="869" spans="1:26" ht="15.75" customHeight="1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</row>
    <row r="870" spans="1:26" ht="15.75" customHeight="1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</row>
    <row r="871" spans="1:26" ht="15.75" customHeight="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</row>
    <row r="872" spans="1:26" ht="15.75" customHeight="1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</row>
    <row r="873" spans="1:26" ht="15.75" customHeight="1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</row>
    <row r="874" spans="1:26" ht="15.75" customHeight="1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</row>
    <row r="875" spans="1:26" ht="15.75" customHeight="1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</row>
    <row r="876" spans="1:26" ht="15.75" customHeight="1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</row>
    <row r="877" spans="1:26" ht="15.75" customHeight="1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</row>
    <row r="878" spans="1:26" ht="15.75" customHeight="1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</row>
    <row r="879" spans="1:26" ht="15.75" customHeight="1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</row>
    <row r="880" spans="1:26" ht="15.75" customHeight="1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</row>
    <row r="881" spans="1:26" ht="15.75" customHeight="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</row>
    <row r="882" spans="1:26" ht="15.75" customHeight="1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</row>
    <row r="883" spans="1:26" ht="15.75" customHeight="1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</row>
    <row r="884" spans="1:26" ht="15.75" customHeight="1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</row>
    <row r="885" spans="1:26" ht="15.75" customHeight="1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</row>
    <row r="886" spans="1:26" ht="15.75" customHeight="1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</row>
    <row r="887" spans="1:26" ht="15.75" customHeight="1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</row>
    <row r="888" spans="1:26" ht="15.75" customHeight="1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</row>
    <row r="889" spans="1:26" ht="15.75" customHeight="1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</row>
    <row r="890" spans="1:26" ht="15.75" customHeight="1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</row>
    <row r="891" spans="1:26" ht="15.75" customHeight="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</row>
    <row r="892" spans="1:26" ht="15.75" customHeight="1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</row>
    <row r="893" spans="1:26" ht="15.75" customHeight="1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</row>
    <row r="894" spans="1:26" ht="15.75" customHeight="1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</row>
    <row r="895" spans="1:26" ht="15.75" customHeight="1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</row>
    <row r="896" spans="1:26" ht="15.75" customHeight="1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</row>
    <row r="897" spans="1:26" ht="15.75" customHeight="1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</row>
    <row r="898" spans="1:26" ht="15.75" customHeight="1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</row>
    <row r="899" spans="1:26" ht="15.75" customHeight="1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</row>
    <row r="900" spans="1:26" ht="15.75" customHeight="1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</row>
    <row r="901" spans="1:26" ht="15.75" customHeight="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</row>
    <row r="902" spans="1:26" ht="15.75" customHeight="1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</row>
    <row r="903" spans="1:26" ht="15.75" customHeight="1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</row>
    <row r="904" spans="1:26" ht="15.75" customHeight="1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</row>
    <row r="905" spans="1:26" ht="15.75" customHeight="1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</row>
    <row r="906" spans="1:26" ht="15.75" customHeight="1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</row>
    <row r="907" spans="1:26" ht="15.75" customHeight="1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</row>
    <row r="908" spans="1:26" ht="15.75" customHeight="1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</row>
    <row r="909" spans="1:26" ht="15.75" customHeight="1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</row>
    <row r="910" spans="1:26" ht="15.75" customHeight="1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</row>
    <row r="911" spans="1:26" ht="15.75" customHeight="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</row>
    <row r="912" spans="1:26" ht="15.75" customHeight="1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</row>
    <row r="913" spans="1:26" ht="15.75" customHeight="1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</row>
    <row r="914" spans="1:26" ht="15.75" customHeight="1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</row>
    <row r="915" spans="1:26" ht="15.75" customHeight="1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</row>
    <row r="916" spans="1:26" ht="15.75" customHeight="1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</row>
    <row r="917" spans="1:26" ht="15.75" customHeight="1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</row>
    <row r="918" spans="1:26" ht="15.75" customHeight="1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</row>
    <row r="919" spans="1:26" ht="15.75" customHeight="1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</row>
    <row r="920" spans="1:26" ht="15.75" customHeight="1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</row>
    <row r="921" spans="1:26" ht="15.75" customHeight="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</row>
    <row r="922" spans="1:26" ht="15.75" customHeight="1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</row>
    <row r="923" spans="1:26" ht="15.75" customHeight="1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</row>
    <row r="924" spans="1:26" ht="15.75" customHeight="1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</row>
    <row r="925" spans="1:26" ht="15.75" customHeight="1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</row>
    <row r="926" spans="1:26" ht="15.75" customHeight="1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</row>
    <row r="927" spans="1:26" ht="15.75" customHeight="1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</row>
    <row r="928" spans="1:26" ht="15.75" customHeight="1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</row>
    <row r="929" spans="1:26" ht="15.75" customHeight="1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</row>
    <row r="930" spans="1:26" ht="15.75" customHeight="1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</row>
    <row r="931" spans="1:26" ht="15.75" customHeight="1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</row>
    <row r="932" spans="1:26" ht="15.75" customHeight="1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</row>
    <row r="933" spans="1:26" ht="15.75" customHeight="1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</row>
    <row r="934" spans="1:26" ht="15.75" customHeight="1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</row>
    <row r="935" spans="1:26" ht="15.75" customHeight="1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</row>
    <row r="936" spans="1:26" ht="15.75" customHeight="1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</row>
    <row r="937" spans="1:26" ht="15.75" customHeight="1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</row>
    <row r="938" spans="1:26" ht="15.75" customHeight="1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</row>
    <row r="939" spans="1:26" ht="15.75" customHeight="1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</row>
    <row r="940" spans="1:26" ht="15.75" customHeight="1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</row>
    <row r="941" spans="1:26" ht="15.75" customHeight="1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</row>
    <row r="942" spans="1:26" ht="15.75" customHeight="1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</row>
    <row r="943" spans="1:26" ht="15.75" customHeight="1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</row>
    <row r="944" spans="1:26" ht="15.75" customHeight="1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</row>
    <row r="945" spans="1:26" ht="15.75" customHeight="1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</row>
    <row r="946" spans="1:26" ht="15.75" customHeight="1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</row>
    <row r="947" spans="1:26" ht="15.75" customHeight="1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</row>
    <row r="948" spans="1:26" ht="15.75" customHeight="1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</row>
    <row r="949" spans="1:26" ht="15.75" customHeight="1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</row>
    <row r="950" spans="1:26" ht="15.75" customHeight="1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</row>
    <row r="951" spans="1:26" ht="15.75" customHeight="1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</row>
    <row r="952" spans="1:26" ht="15.75" customHeight="1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</row>
    <row r="953" spans="1:26" ht="15.75" customHeight="1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</row>
    <row r="954" spans="1:26" ht="15.75" customHeight="1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</row>
    <row r="955" spans="1:26" ht="15.75" customHeight="1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</row>
    <row r="956" spans="1:26" ht="15.75" customHeight="1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</row>
    <row r="957" spans="1:26" ht="15.75" customHeight="1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</row>
    <row r="958" spans="1:26" ht="15.75" customHeight="1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</row>
    <row r="959" spans="1:26" ht="15.75" customHeight="1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</row>
    <row r="960" spans="1:26" ht="15.75" customHeight="1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</row>
    <row r="961" spans="1:26" ht="15.75" customHeight="1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</row>
    <row r="962" spans="1:26" ht="15.75" customHeight="1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</row>
    <row r="963" spans="1:26" ht="15.75" customHeight="1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</row>
    <row r="964" spans="1:26" ht="15.75" customHeight="1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</row>
    <row r="965" spans="1:26" ht="15.75" customHeight="1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</row>
    <row r="966" spans="1:26" ht="15.75" customHeight="1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</row>
    <row r="967" spans="1:26" ht="15.75" customHeight="1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</row>
    <row r="968" spans="1:26" ht="15.75" customHeight="1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</row>
    <row r="969" spans="1:26" ht="15.75" customHeight="1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</row>
    <row r="970" spans="1:26" ht="15.75" customHeight="1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</row>
    <row r="971" spans="1:26" ht="15.75" customHeight="1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</row>
    <row r="972" spans="1:26" ht="15.75" customHeight="1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</row>
    <row r="973" spans="1:26" ht="15.75" customHeight="1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</row>
    <row r="974" spans="1:26" ht="15.75" customHeight="1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</row>
    <row r="975" spans="1:26" ht="15.75" customHeight="1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</row>
    <row r="976" spans="1:26" ht="15.75" customHeight="1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</row>
    <row r="977" spans="1:26" ht="15.75" customHeight="1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</row>
    <row r="978" spans="1:26" ht="15.75" customHeight="1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</row>
    <row r="979" spans="1:26" ht="15.75" customHeight="1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</row>
    <row r="980" spans="1:26" ht="15.75" customHeight="1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</row>
    <row r="981" spans="1:26" ht="15.75" customHeight="1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</row>
    <row r="982" spans="1:26" ht="15.75" customHeight="1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</row>
    <row r="983" spans="1:26" ht="15.75" customHeight="1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</row>
    <row r="984" spans="1:26" ht="15.75" customHeight="1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</row>
    <row r="985" spans="1:26" ht="15.75" customHeight="1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</row>
    <row r="986" spans="1:26" ht="15.75" customHeight="1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</row>
    <row r="987" spans="1:26" ht="15.75" customHeight="1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</row>
    <row r="988" spans="1:26" ht="15.75" customHeight="1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</row>
    <row r="989" spans="1:26" ht="15.75" customHeight="1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</row>
    <row r="990" spans="1:26" ht="15.75" customHeight="1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</row>
    <row r="991" spans="1:26" ht="15.75" customHeight="1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</row>
    <row r="992" spans="1:26" ht="15.75" customHeight="1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</row>
    <row r="993" spans="1:26" ht="15.75" customHeight="1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</row>
    <row r="994" spans="1:26" ht="15.75" customHeight="1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</row>
    <row r="995" spans="1:26" ht="15.75" customHeight="1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</row>
    <row r="996" spans="1:26" ht="15.75" customHeight="1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</row>
    <row r="997" spans="1:26" ht="15.75" customHeight="1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</row>
    <row r="998" spans="1:26" ht="15.75" customHeight="1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</row>
    <row r="999" spans="1:26" ht="15.75" customHeight="1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</row>
    <row r="1000" spans="1:26" ht="15.75" customHeight="1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</row>
  </sheetData>
  <autoFilter ref="A1:N30"/>
  <phoneticPr fontId="23" type="noConversion"/>
  <conditionalFormatting sqref="A1:N1">
    <cfRule type="expression" dxfId="236" priority="1">
      <formula>(COUNTIF($J1,"中醫婦科臨床教師會議")&gt;0)</formula>
    </cfRule>
  </conditionalFormatting>
  <conditionalFormatting sqref="A1:N1">
    <cfRule type="expression" dxfId="235" priority="2">
      <formula>(COUNTIF($H1,"行政會議")&gt;0)</formula>
    </cfRule>
  </conditionalFormatting>
  <conditionalFormatting sqref="N5:N6">
    <cfRule type="expression" dxfId="234" priority="3">
      <formula>(COUNTIF($N5,"中醫婦科臨床教師會議")&gt;0)</formula>
    </cfRule>
  </conditionalFormatting>
  <conditionalFormatting sqref="N5:N6">
    <cfRule type="expression" dxfId="233" priority="4">
      <formula>(COUNTIF($L5,"行政會議")&gt;0)</formula>
    </cfRule>
  </conditionalFormatting>
  <conditionalFormatting sqref="N5:N6">
    <cfRule type="expression" dxfId="232" priority="5">
      <formula>(COUNTIF($N5,"中醫婦科臨床教師會議")&gt;0)</formula>
    </cfRule>
  </conditionalFormatting>
  <conditionalFormatting sqref="N5:N6">
    <cfRule type="expression" dxfId="231" priority="6">
      <formula>(COUNTIF($L5,"行政會議")&gt;0)</formula>
    </cfRule>
  </conditionalFormatting>
  <conditionalFormatting sqref="N2">
    <cfRule type="expression" dxfId="230" priority="7">
      <formula>(COUNTIF($N2,"中醫婦科臨床教師會議")&gt;0)</formula>
    </cfRule>
  </conditionalFormatting>
  <conditionalFormatting sqref="N2">
    <cfRule type="expression" dxfId="229" priority="8">
      <formula>(COUNTIF(#REF!,"行政會議")&gt;0)</formula>
    </cfRule>
  </conditionalFormatting>
  <conditionalFormatting sqref="N3">
    <cfRule type="expression" dxfId="228" priority="9">
      <formula>(COUNTIF($N3,"中醫婦科臨床教師會議")&gt;0)</formula>
    </cfRule>
  </conditionalFormatting>
  <conditionalFormatting sqref="N3">
    <cfRule type="expression" dxfId="227" priority="10">
      <formula>(COUNTIF($L3,"行政會議")&gt;0)</formula>
    </cfRule>
  </conditionalFormatting>
  <conditionalFormatting sqref="N4">
    <cfRule type="expression" dxfId="226" priority="11">
      <formula>(COUNTIF($N4,"中醫婦科臨床教師會議")&gt;0)</formula>
    </cfRule>
  </conditionalFormatting>
  <conditionalFormatting sqref="N4">
    <cfRule type="expression" dxfId="225" priority="12">
      <formula>(COUNTIF($L4,"行政會議")&gt;0)</formula>
    </cfRule>
  </conditionalFormatting>
  <conditionalFormatting sqref="N7">
    <cfRule type="expression" dxfId="224" priority="13">
      <formula>(COUNTIF($N7,"中醫婦科臨床教師會議")&gt;0)</formula>
    </cfRule>
  </conditionalFormatting>
  <conditionalFormatting sqref="N7">
    <cfRule type="expression" dxfId="223" priority="14">
      <formula>(COUNTIF($L7,"行政會議")&gt;0)</formula>
    </cfRule>
  </conditionalFormatting>
  <conditionalFormatting sqref="N7">
    <cfRule type="expression" dxfId="222" priority="15">
      <formula>(COUNTIF($N7,"中醫婦科臨床教師會議")&gt;0)</formula>
    </cfRule>
  </conditionalFormatting>
  <conditionalFormatting sqref="N7">
    <cfRule type="expression" dxfId="221" priority="16">
      <formula>(COUNTIF($L7,"行政會議")&gt;0)</formula>
    </cfRule>
  </conditionalFormatting>
  <conditionalFormatting sqref="A8:N13 A14:K16 L16 M14:N16">
    <cfRule type="expression" dxfId="220" priority="17">
      <formula>(COUNTIF($J8,"中醫婦科臨床教師會議")&gt;0)</formula>
    </cfRule>
  </conditionalFormatting>
  <conditionalFormatting sqref="A8:N13 A14:K16 L16 M14:N16">
    <cfRule type="expression" dxfId="219" priority="18">
      <formula>(COUNTIF($H8,"行政會議")&gt;0)</formula>
    </cfRule>
  </conditionalFormatting>
  <conditionalFormatting sqref="L14">
    <cfRule type="expression" dxfId="218" priority="19">
      <formula>(COUNTIF($J14,"中醫婦科臨床教師會議")&gt;0)</formula>
    </cfRule>
  </conditionalFormatting>
  <conditionalFormatting sqref="L14">
    <cfRule type="expression" dxfId="217" priority="20">
      <formula>(COUNTIF($H14,"行政會議")&gt;0)</formula>
    </cfRule>
  </conditionalFormatting>
  <conditionalFormatting sqref="L15">
    <cfRule type="expression" dxfId="216" priority="21">
      <formula>(COUNTIF($J15,"中醫婦科臨床教師會議")&gt;0)</formula>
    </cfRule>
  </conditionalFormatting>
  <conditionalFormatting sqref="L15">
    <cfRule type="expression" dxfId="215" priority="22">
      <formula>(COUNTIF($H15,"行政會議")&gt;0)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1.25" defaultRowHeight="15" customHeight="1"/>
  <cols>
    <col min="1" max="8" width="8.75" customWidth="1"/>
    <col min="9" max="9" width="25.875" customWidth="1"/>
    <col min="10" max="10" width="9.5" customWidth="1"/>
    <col min="11" max="11" width="9.25" customWidth="1"/>
    <col min="12" max="12" width="17.25" customWidth="1"/>
    <col min="13" max="13" width="15.5" customWidth="1"/>
    <col min="14" max="14" width="8.375" customWidth="1"/>
    <col min="15" max="34" width="4.75" customWidth="1"/>
  </cols>
  <sheetData>
    <row r="1" spans="1:34" ht="18" customHeight="1">
      <c r="A1" s="239" t="s">
        <v>0</v>
      </c>
      <c r="B1" s="240" t="s">
        <v>1</v>
      </c>
      <c r="C1" s="239" t="s">
        <v>2</v>
      </c>
      <c r="D1" s="240" t="s">
        <v>3</v>
      </c>
      <c r="E1" s="241" t="s">
        <v>4</v>
      </c>
      <c r="F1" s="242" t="s">
        <v>185</v>
      </c>
      <c r="G1" s="242" t="s">
        <v>186</v>
      </c>
      <c r="H1" s="243" t="s">
        <v>187</v>
      </c>
      <c r="I1" s="244" t="s">
        <v>188</v>
      </c>
      <c r="J1" s="243" t="s">
        <v>189</v>
      </c>
      <c r="K1" s="244" t="s">
        <v>190</v>
      </c>
      <c r="L1" s="244" t="s">
        <v>11</v>
      </c>
      <c r="M1" s="244" t="s">
        <v>191</v>
      </c>
      <c r="N1" s="243" t="s">
        <v>192</v>
      </c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</row>
    <row r="2" spans="1:34" ht="25.5">
      <c r="A2" s="246">
        <v>44837</v>
      </c>
      <c r="B2" s="247">
        <v>0.4375</v>
      </c>
      <c r="C2" s="246">
        <f t="shared" ref="C2:C7" si="0">A2</f>
        <v>44837</v>
      </c>
      <c r="D2" s="247">
        <v>0.47916666666666669</v>
      </c>
      <c r="E2" s="248">
        <f t="shared" ref="E2:E7" si="1">A2</f>
        <v>44837</v>
      </c>
      <c r="F2" s="249" t="s">
        <v>14</v>
      </c>
      <c r="G2" s="249" t="s">
        <v>15</v>
      </c>
      <c r="H2" s="249" t="s">
        <v>16</v>
      </c>
      <c r="I2" s="250" t="s">
        <v>17</v>
      </c>
      <c r="J2" s="12" t="s">
        <v>18</v>
      </c>
      <c r="K2" s="12" t="s">
        <v>18</v>
      </c>
      <c r="L2" s="250" t="s">
        <v>19</v>
      </c>
      <c r="M2" s="251" t="s">
        <v>20</v>
      </c>
      <c r="N2" s="252">
        <v>10</v>
      </c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</row>
    <row r="3" spans="1:34" ht="25.5">
      <c r="A3" s="246">
        <v>44840</v>
      </c>
      <c r="B3" s="247">
        <v>0.5625</v>
      </c>
      <c r="C3" s="246">
        <f t="shared" si="0"/>
        <v>44840</v>
      </c>
      <c r="D3" s="247">
        <v>0.60416666666666663</v>
      </c>
      <c r="E3" s="248">
        <f t="shared" si="1"/>
        <v>44840</v>
      </c>
      <c r="F3" s="249" t="s">
        <v>14</v>
      </c>
      <c r="G3" s="249" t="s">
        <v>15</v>
      </c>
      <c r="H3" s="249" t="s">
        <v>16</v>
      </c>
      <c r="I3" s="254" t="s">
        <v>57</v>
      </c>
      <c r="J3" s="12" t="s">
        <v>18</v>
      </c>
      <c r="K3" s="12" t="s">
        <v>18</v>
      </c>
      <c r="L3" s="250" t="s">
        <v>19</v>
      </c>
      <c r="M3" s="251" t="s">
        <v>20</v>
      </c>
      <c r="N3" s="252">
        <v>10</v>
      </c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</row>
    <row r="4" spans="1:34" ht="25.5">
      <c r="A4" s="256">
        <v>44847</v>
      </c>
      <c r="B4" s="247">
        <v>0.4375</v>
      </c>
      <c r="C4" s="246">
        <f t="shared" si="0"/>
        <v>44847</v>
      </c>
      <c r="D4" s="247">
        <v>0.47916666666666669</v>
      </c>
      <c r="E4" s="248">
        <f t="shared" si="1"/>
        <v>44847</v>
      </c>
      <c r="F4" s="249" t="s">
        <v>14</v>
      </c>
      <c r="G4" s="249" t="s">
        <v>15</v>
      </c>
      <c r="H4" s="249" t="s">
        <v>16</v>
      </c>
      <c r="I4" s="254" t="s">
        <v>57</v>
      </c>
      <c r="J4" s="12" t="s">
        <v>18</v>
      </c>
      <c r="K4" s="12" t="s">
        <v>18</v>
      </c>
      <c r="L4" s="250" t="s">
        <v>19</v>
      </c>
      <c r="M4" s="251" t="s">
        <v>20</v>
      </c>
      <c r="N4" s="252">
        <v>10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</row>
    <row r="5" spans="1:34" ht="25.5">
      <c r="A5" s="246">
        <v>44851</v>
      </c>
      <c r="B5" s="247">
        <v>0.4375</v>
      </c>
      <c r="C5" s="246">
        <f t="shared" si="0"/>
        <v>44851</v>
      </c>
      <c r="D5" s="247">
        <v>0.47916666666666669</v>
      </c>
      <c r="E5" s="248">
        <f t="shared" si="1"/>
        <v>44851</v>
      </c>
      <c r="F5" s="249" t="s">
        <v>14</v>
      </c>
      <c r="G5" s="249" t="s">
        <v>15</v>
      </c>
      <c r="H5" s="249" t="s">
        <v>16</v>
      </c>
      <c r="I5" s="250" t="s">
        <v>114</v>
      </c>
      <c r="J5" s="12" t="s">
        <v>18</v>
      </c>
      <c r="K5" s="12" t="s">
        <v>18</v>
      </c>
      <c r="L5" s="250" t="s">
        <v>19</v>
      </c>
      <c r="M5" s="251" t="s">
        <v>20</v>
      </c>
      <c r="N5" s="252">
        <v>10</v>
      </c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</row>
    <row r="6" spans="1:34" ht="25.5">
      <c r="A6" s="246">
        <v>44854</v>
      </c>
      <c r="B6" s="247">
        <v>0.4375</v>
      </c>
      <c r="C6" s="246">
        <f t="shared" si="0"/>
        <v>44854</v>
      </c>
      <c r="D6" s="247">
        <v>0.47916666666666669</v>
      </c>
      <c r="E6" s="248">
        <f t="shared" si="1"/>
        <v>44854</v>
      </c>
      <c r="F6" s="249" t="s">
        <v>14</v>
      </c>
      <c r="G6" s="249" t="s">
        <v>15</v>
      </c>
      <c r="H6" s="249" t="s">
        <v>16</v>
      </c>
      <c r="I6" s="254" t="s">
        <v>57</v>
      </c>
      <c r="J6" s="12" t="s">
        <v>18</v>
      </c>
      <c r="K6" s="12" t="s">
        <v>18</v>
      </c>
      <c r="L6" s="250" t="s">
        <v>19</v>
      </c>
      <c r="M6" s="251" t="s">
        <v>20</v>
      </c>
      <c r="N6" s="252">
        <v>10</v>
      </c>
      <c r="O6" s="202"/>
      <c r="P6" s="202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</row>
    <row r="7" spans="1:34" ht="25.5">
      <c r="A7" s="246">
        <v>44861</v>
      </c>
      <c r="B7" s="247">
        <v>0.4375</v>
      </c>
      <c r="C7" s="246">
        <f t="shared" si="0"/>
        <v>44861</v>
      </c>
      <c r="D7" s="247">
        <v>0.47916666666666669</v>
      </c>
      <c r="E7" s="248">
        <f t="shared" si="1"/>
        <v>44861</v>
      </c>
      <c r="F7" s="249" t="s">
        <v>14</v>
      </c>
      <c r="G7" s="249" t="s">
        <v>15</v>
      </c>
      <c r="H7" s="249" t="s">
        <v>16</v>
      </c>
      <c r="I7" s="254" t="s">
        <v>57</v>
      </c>
      <c r="J7" s="12" t="s">
        <v>18</v>
      </c>
      <c r="K7" s="12" t="s">
        <v>18</v>
      </c>
      <c r="L7" s="250" t="s">
        <v>19</v>
      </c>
      <c r="M7" s="251" t="s">
        <v>20</v>
      </c>
      <c r="N7" s="252">
        <v>10</v>
      </c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ht="15.75">
      <c r="A8" s="257"/>
      <c r="B8" s="258"/>
      <c r="C8" s="257"/>
      <c r="D8" s="258"/>
      <c r="E8" s="259"/>
      <c r="F8" s="260"/>
      <c r="G8" s="260"/>
      <c r="H8" s="260"/>
      <c r="I8" s="261"/>
      <c r="J8" s="261"/>
      <c r="K8" s="261"/>
      <c r="L8" s="261"/>
      <c r="M8" s="260"/>
      <c r="N8" s="262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</row>
    <row r="9" spans="1:34" ht="15.75">
      <c r="A9" s="253"/>
      <c r="B9" s="253"/>
      <c r="C9" s="470"/>
      <c r="D9" s="469"/>
      <c r="E9" s="469"/>
      <c r="F9" s="253"/>
      <c r="G9" s="253"/>
      <c r="H9" s="253"/>
      <c r="I9" s="253"/>
      <c r="J9" s="263"/>
      <c r="K9" s="253"/>
      <c r="L9" s="253"/>
      <c r="M9" s="253"/>
      <c r="N9" s="253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</row>
    <row r="10" spans="1:34" ht="15.75">
      <c r="A10" s="206"/>
      <c r="B10" s="206"/>
      <c r="C10" s="471" t="s">
        <v>193</v>
      </c>
      <c r="D10" s="466"/>
      <c r="E10" s="467"/>
      <c r="F10" s="253"/>
      <c r="G10" s="253"/>
      <c r="H10" s="253"/>
      <c r="I10" s="253"/>
      <c r="J10" s="206"/>
      <c r="K10" s="206"/>
      <c r="L10" s="206"/>
      <c r="M10" s="206"/>
      <c r="N10" s="206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</row>
    <row r="11" spans="1:34" ht="15.75">
      <c r="A11" s="206"/>
      <c r="B11" s="206"/>
      <c r="C11" s="253"/>
      <c r="D11" s="253"/>
      <c r="E11" s="264"/>
      <c r="F11" s="253"/>
      <c r="G11" s="253"/>
      <c r="H11" s="253"/>
      <c r="I11" s="253"/>
      <c r="J11" s="206"/>
      <c r="K11" s="206"/>
      <c r="L11" s="206"/>
      <c r="M11" s="206"/>
      <c r="N11" s="206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pans="1:34" ht="15.75">
      <c r="A12" s="206"/>
      <c r="B12" s="206"/>
      <c r="C12" s="253"/>
      <c r="D12" s="253"/>
      <c r="E12" s="264"/>
      <c r="F12" s="253"/>
      <c r="G12" s="253"/>
      <c r="H12" s="253"/>
      <c r="I12" s="253"/>
      <c r="J12" s="206"/>
      <c r="K12" s="206"/>
      <c r="L12" s="206"/>
      <c r="M12" s="206"/>
      <c r="N12" s="206"/>
      <c r="O12" s="253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</row>
    <row r="13" spans="1:34" ht="15.75">
      <c r="A13" s="206"/>
      <c r="B13" s="206"/>
      <c r="C13" s="206"/>
      <c r="D13" s="206"/>
      <c r="E13" s="266"/>
      <c r="F13" s="206"/>
      <c r="G13" s="206"/>
      <c r="H13" s="206"/>
      <c r="I13" s="206"/>
      <c r="J13" s="206"/>
      <c r="K13" s="206"/>
      <c r="L13" s="206"/>
      <c r="M13" s="206"/>
      <c r="N13" s="206"/>
      <c r="O13" s="253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</row>
    <row r="14" spans="1:34" ht="15.75">
      <c r="A14" s="206"/>
      <c r="B14" s="206"/>
      <c r="C14" s="206"/>
      <c r="D14" s="206"/>
      <c r="E14" s="266"/>
      <c r="F14" s="206"/>
      <c r="G14" s="206"/>
      <c r="H14" s="206"/>
      <c r="I14" s="206"/>
      <c r="J14" s="206"/>
      <c r="K14" s="206"/>
      <c r="L14" s="206"/>
      <c r="M14" s="206"/>
      <c r="N14" s="206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</row>
    <row r="15" spans="1:34" ht="15.75">
      <c r="A15" s="206"/>
      <c r="B15" s="206"/>
      <c r="C15" s="206"/>
      <c r="D15" s="206"/>
      <c r="E15" s="266"/>
      <c r="F15" s="206"/>
      <c r="G15" s="206"/>
      <c r="H15" s="206"/>
      <c r="I15" s="206"/>
      <c r="J15" s="206"/>
      <c r="K15" s="206"/>
      <c r="L15" s="206"/>
      <c r="M15" s="206"/>
      <c r="N15" s="206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</row>
    <row r="16" spans="1:34" ht="15.75">
      <c r="A16" s="206"/>
      <c r="B16" s="206"/>
      <c r="C16" s="206"/>
      <c r="D16" s="206"/>
      <c r="E16" s="266"/>
      <c r="F16" s="206"/>
      <c r="G16" s="206"/>
      <c r="H16" s="206"/>
      <c r="I16" s="206"/>
      <c r="J16" s="206"/>
      <c r="K16" s="206"/>
      <c r="L16" s="206"/>
      <c r="M16" s="206"/>
      <c r="N16" s="206"/>
      <c r="O16" s="202"/>
      <c r="P16" s="202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</row>
    <row r="17" spans="1:34" ht="15.75">
      <c r="A17" s="206"/>
      <c r="B17" s="206"/>
      <c r="C17" s="206"/>
      <c r="D17" s="206"/>
      <c r="E17" s="266"/>
      <c r="F17" s="206"/>
      <c r="G17" s="206"/>
      <c r="H17" s="206"/>
      <c r="I17" s="206"/>
      <c r="J17" s="206"/>
      <c r="K17" s="206"/>
      <c r="L17" s="206"/>
      <c r="M17" s="206"/>
      <c r="N17" s="206"/>
      <c r="O17" s="202"/>
      <c r="P17" s="202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</row>
    <row r="18" spans="1:34" ht="15.75">
      <c r="A18" s="206"/>
      <c r="B18" s="206"/>
      <c r="C18" s="206"/>
      <c r="D18" s="206"/>
      <c r="E18" s="266"/>
      <c r="F18" s="206"/>
      <c r="G18" s="206"/>
      <c r="H18" s="206"/>
      <c r="I18" s="206"/>
      <c r="J18" s="206"/>
      <c r="K18" s="206"/>
      <c r="L18" s="206"/>
      <c r="M18" s="206"/>
      <c r="N18" s="206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</row>
    <row r="19" spans="1:34" ht="15.75">
      <c r="A19" s="206"/>
      <c r="B19" s="206"/>
      <c r="C19" s="206"/>
      <c r="D19" s="206"/>
      <c r="E19" s="266"/>
      <c r="F19" s="206"/>
      <c r="G19" s="206"/>
      <c r="H19" s="206"/>
      <c r="I19" s="206"/>
      <c r="J19" s="206"/>
      <c r="K19" s="206"/>
      <c r="L19" s="206"/>
      <c r="M19" s="206"/>
      <c r="N19" s="206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34" ht="15.75">
      <c r="A20" s="206"/>
      <c r="B20" s="206"/>
      <c r="C20" s="206"/>
      <c r="D20" s="206"/>
      <c r="E20" s="266"/>
      <c r="F20" s="206"/>
      <c r="G20" s="206"/>
      <c r="H20" s="206"/>
      <c r="I20" s="206"/>
      <c r="J20" s="206"/>
      <c r="K20" s="206"/>
      <c r="L20" s="206"/>
      <c r="M20" s="206"/>
      <c r="N20" s="206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</row>
    <row r="21" spans="1:34" ht="15.75" customHeight="1">
      <c r="A21" s="206"/>
      <c r="B21" s="206"/>
      <c r="C21" s="206"/>
      <c r="D21" s="206"/>
      <c r="E21" s="266"/>
      <c r="F21" s="206"/>
      <c r="G21" s="206"/>
      <c r="H21" s="206"/>
      <c r="I21" s="206"/>
      <c r="J21" s="206"/>
      <c r="K21" s="206"/>
      <c r="L21" s="206"/>
      <c r="M21" s="206"/>
      <c r="N21" s="206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</row>
    <row r="22" spans="1:34" ht="15.75" customHeight="1">
      <c r="A22" s="206"/>
      <c r="B22" s="206"/>
      <c r="C22" s="206"/>
      <c r="D22" s="206"/>
      <c r="E22" s="266"/>
      <c r="F22" s="206"/>
      <c r="G22" s="206"/>
      <c r="H22" s="206"/>
      <c r="I22" s="206"/>
      <c r="J22" s="206"/>
      <c r="K22" s="206"/>
      <c r="L22" s="206"/>
      <c r="M22" s="206"/>
      <c r="N22" s="206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</row>
    <row r="23" spans="1:34" ht="15.75" customHeight="1">
      <c r="A23" s="206"/>
      <c r="B23" s="206"/>
      <c r="C23" s="206"/>
      <c r="D23" s="206"/>
      <c r="E23" s="266"/>
      <c r="F23" s="206"/>
      <c r="G23" s="206"/>
      <c r="H23" s="206"/>
      <c r="I23" s="206"/>
      <c r="J23" s="206"/>
      <c r="K23" s="206"/>
      <c r="L23" s="206"/>
      <c r="M23" s="206"/>
      <c r="N23" s="206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</row>
    <row r="24" spans="1:34" ht="15.75" customHeight="1">
      <c r="A24" s="206"/>
      <c r="B24" s="206"/>
      <c r="C24" s="206"/>
      <c r="D24" s="206"/>
      <c r="E24" s="266"/>
      <c r="F24" s="206"/>
      <c r="G24" s="206"/>
      <c r="H24" s="206"/>
      <c r="I24" s="206"/>
      <c r="J24" s="206"/>
      <c r="K24" s="206"/>
      <c r="L24" s="206"/>
      <c r="M24" s="206"/>
      <c r="N24" s="206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ht="15.75" customHeight="1">
      <c r="A25" s="206"/>
      <c r="B25" s="206"/>
      <c r="C25" s="206"/>
      <c r="D25" s="206"/>
      <c r="E25" s="266"/>
      <c r="F25" s="206"/>
      <c r="G25" s="206"/>
      <c r="H25" s="206"/>
      <c r="I25" s="206"/>
      <c r="J25" s="206"/>
      <c r="K25" s="206"/>
      <c r="L25" s="206"/>
      <c r="M25" s="206"/>
      <c r="N25" s="206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ht="15.75" customHeight="1">
      <c r="A26" s="206"/>
      <c r="B26" s="206"/>
      <c r="C26" s="206"/>
      <c r="D26" s="206"/>
      <c r="E26" s="266"/>
      <c r="F26" s="206"/>
      <c r="G26" s="206"/>
      <c r="H26" s="206"/>
      <c r="I26" s="206"/>
      <c r="J26" s="206"/>
      <c r="K26" s="206"/>
      <c r="L26" s="206"/>
      <c r="M26" s="206"/>
      <c r="N26" s="206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</row>
    <row r="27" spans="1:34" ht="15.75" customHeight="1">
      <c r="A27" s="206"/>
      <c r="B27" s="206"/>
      <c r="C27" s="206"/>
      <c r="D27" s="206"/>
      <c r="E27" s="266"/>
      <c r="F27" s="206"/>
      <c r="G27" s="206"/>
      <c r="H27" s="206"/>
      <c r="I27" s="206"/>
      <c r="J27" s="206"/>
      <c r="K27" s="206"/>
      <c r="L27" s="206"/>
      <c r="M27" s="206"/>
      <c r="N27" s="206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</row>
    <row r="28" spans="1:34" ht="15.75" customHeight="1">
      <c r="A28" s="206"/>
      <c r="B28" s="206"/>
      <c r="C28" s="206"/>
      <c r="D28" s="206"/>
      <c r="E28" s="266"/>
      <c r="F28" s="206"/>
      <c r="G28" s="206"/>
      <c r="H28" s="206"/>
      <c r="I28" s="206"/>
      <c r="J28" s="206"/>
      <c r="K28" s="206"/>
      <c r="L28" s="206"/>
      <c r="M28" s="206"/>
      <c r="N28" s="206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</row>
    <row r="29" spans="1:34" ht="15.75" customHeight="1">
      <c r="A29" s="206"/>
      <c r="B29" s="206"/>
      <c r="C29" s="206"/>
      <c r="D29" s="206"/>
      <c r="E29" s="26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</row>
    <row r="30" spans="1:34" ht="16.5" customHeight="1">
      <c r="A30" s="206"/>
      <c r="B30" s="206"/>
      <c r="C30" s="206"/>
      <c r="D30" s="206"/>
      <c r="E30" s="26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</row>
    <row r="31" spans="1:34" ht="18.75" customHeight="1">
      <c r="A31" s="206"/>
      <c r="B31" s="206"/>
      <c r="C31" s="206"/>
      <c r="D31" s="206"/>
      <c r="E31" s="26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</row>
    <row r="32" spans="1:34" ht="15.75" customHeight="1">
      <c r="A32" s="206"/>
      <c r="B32" s="206"/>
      <c r="C32" s="206"/>
      <c r="D32" s="206"/>
      <c r="E32" s="26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</row>
    <row r="33" spans="1:34" ht="18" customHeight="1">
      <c r="A33" s="206"/>
      <c r="B33" s="206"/>
      <c r="C33" s="206"/>
      <c r="D33" s="206"/>
      <c r="E33" s="26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</row>
    <row r="34" spans="1:34" ht="15.75" customHeight="1">
      <c r="A34" s="206"/>
      <c r="B34" s="206"/>
      <c r="C34" s="206"/>
      <c r="D34" s="206"/>
      <c r="E34" s="26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</row>
    <row r="35" spans="1:34" ht="17.25" customHeight="1">
      <c r="A35" s="206"/>
      <c r="B35" s="206"/>
      <c r="C35" s="206"/>
      <c r="D35" s="206"/>
      <c r="E35" s="26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</row>
    <row r="36" spans="1:34" ht="15.75" customHeight="1">
      <c r="A36" s="206"/>
      <c r="B36" s="206"/>
      <c r="C36" s="206"/>
      <c r="D36" s="206"/>
      <c r="E36" s="26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</row>
    <row r="37" spans="1:34" ht="15.75" customHeight="1">
      <c r="A37" s="206"/>
      <c r="B37" s="206"/>
      <c r="C37" s="206"/>
      <c r="D37" s="206"/>
      <c r="E37" s="26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</row>
    <row r="38" spans="1:34" ht="15.75" customHeight="1">
      <c r="A38" s="206"/>
      <c r="B38" s="206"/>
      <c r="C38" s="206"/>
      <c r="D38" s="206"/>
      <c r="E38" s="26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</row>
    <row r="39" spans="1:34" ht="16.5" customHeight="1">
      <c r="A39" s="206"/>
      <c r="B39" s="206"/>
      <c r="C39" s="206"/>
      <c r="D39" s="206"/>
      <c r="E39" s="26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5"/>
      <c r="Y39" s="205"/>
      <c r="Z39" s="205"/>
      <c r="AA39" s="206"/>
      <c r="AB39" s="206"/>
      <c r="AC39" s="206"/>
      <c r="AD39" s="206"/>
      <c r="AE39" s="206"/>
      <c r="AF39" s="206"/>
      <c r="AG39" s="206"/>
      <c r="AH39" s="206"/>
    </row>
    <row r="40" spans="1:34" ht="15.75" customHeight="1">
      <c r="A40" s="206"/>
      <c r="B40" s="206"/>
      <c r="C40" s="206"/>
      <c r="D40" s="206"/>
      <c r="E40" s="26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</row>
    <row r="41" spans="1:34" ht="16.5" customHeight="1">
      <c r="A41" s="206"/>
      <c r="B41" s="206"/>
      <c r="C41" s="206"/>
      <c r="D41" s="206"/>
      <c r="E41" s="26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5"/>
      <c r="Y41" s="205"/>
      <c r="Z41" s="205"/>
      <c r="AA41" s="206"/>
      <c r="AB41" s="206"/>
      <c r="AC41" s="206"/>
      <c r="AD41" s="206"/>
      <c r="AE41" s="206"/>
      <c r="AF41" s="206"/>
      <c r="AG41" s="206"/>
      <c r="AH41" s="206"/>
    </row>
    <row r="42" spans="1:34" ht="15.75" customHeight="1">
      <c r="A42" s="206"/>
      <c r="B42" s="206"/>
      <c r="C42" s="206"/>
      <c r="D42" s="206"/>
      <c r="E42" s="26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</row>
    <row r="43" spans="1:34" ht="15.75" customHeight="1">
      <c r="A43" s="206"/>
      <c r="B43" s="206"/>
      <c r="C43" s="206"/>
      <c r="D43" s="206"/>
      <c r="E43" s="26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</row>
    <row r="44" spans="1:34" ht="15.75" customHeight="1">
      <c r="A44" s="206"/>
      <c r="B44" s="206"/>
      <c r="C44" s="206"/>
      <c r="D44" s="206"/>
      <c r="E44" s="26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</row>
    <row r="45" spans="1:34" ht="15.75" customHeight="1">
      <c r="A45" s="206"/>
      <c r="B45" s="206"/>
      <c r="C45" s="206"/>
      <c r="D45" s="206"/>
      <c r="E45" s="26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</row>
    <row r="46" spans="1:34" ht="15.75" customHeight="1">
      <c r="A46" s="206"/>
      <c r="B46" s="206"/>
      <c r="C46" s="206"/>
      <c r="D46" s="206"/>
      <c r="E46" s="26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</row>
    <row r="47" spans="1:34" ht="15.75" customHeight="1">
      <c r="A47" s="206"/>
      <c r="B47" s="206"/>
      <c r="C47" s="206"/>
      <c r="D47" s="206"/>
      <c r="E47" s="26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</row>
    <row r="48" spans="1:34" ht="15.75" customHeight="1">
      <c r="A48" s="206"/>
      <c r="B48" s="206"/>
      <c r="C48" s="206"/>
      <c r="D48" s="206"/>
      <c r="E48" s="26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</row>
    <row r="49" spans="1:34" ht="15.75" customHeight="1">
      <c r="A49" s="206"/>
      <c r="B49" s="206"/>
      <c r="C49" s="206"/>
      <c r="D49" s="206"/>
      <c r="E49" s="26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</row>
    <row r="50" spans="1:34" ht="15.75" customHeight="1">
      <c r="A50" s="206"/>
      <c r="B50" s="206"/>
      <c r="C50" s="206"/>
      <c r="D50" s="206"/>
      <c r="E50" s="26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</row>
    <row r="51" spans="1:34" ht="15.75" customHeight="1">
      <c r="A51" s="206"/>
      <c r="B51" s="206"/>
      <c r="C51" s="206"/>
      <c r="D51" s="206"/>
      <c r="E51" s="26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</row>
    <row r="52" spans="1:34" ht="15.75" customHeight="1">
      <c r="A52" s="206"/>
      <c r="B52" s="206"/>
      <c r="C52" s="206"/>
      <c r="D52" s="206"/>
      <c r="E52" s="26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</row>
    <row r="53" spans="1:34" ht="15.75" customHeight="1">
      <c r="A53" s="206"/>
      <c r="B53" s="206"/>
      <c r="C53" s="206"/>
      <c r="D53" s="206"/>
      <c r="E53" s="26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</row>
    <row r="54" spans="1:34" ht="15.75" customHeight="1">
      <c r="A54" s="206"/>
      <c r="B54" s="206"/>
      <c r="C54" s="206"/>
      <c r="D54" s="206"/>
      <c r="E54" s="26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</row>
    <row r="55" spans="1:34" ht="15.75" customHeight="1">
      <c r="A55" s="206"/>
      <c r="B55" s="206"/>
      <c r="C55" s="206"/>
      <c r="D55" s="206"/>
      <c r="E55" s="26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</row>
    <row r="56" spans="1:34" ht="15.75" customHeight="1">
      <c r="A56" s="206"/>
      <c r="B56" s="206"/>
      <c r="C56" s="206"/>
      <c r="D56" s="206"/>
      <c r="E56" s="26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</row>
    <row r="57" spans="1:34" ht="15.75" customHeight="1">
      <c r="A57" s="206"/>
      <c r="B57" s="206"/>
      <c r="C57" s="206"/>
      <c r="D57" s="206"/>
      <c r="E57" s="26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</row>
    <row r="58" spans="1:34" ht="15.75" customHeight="1">
      <c r="A58" s="206"/>
      <c r="B58" s="206"/>
      <c r="C58" s="206"/>
      <c r="D58" s="206"/>
      <c r="E58" s="26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</row>
    <row r="59" spans="1:34" ht="15.75" customHeight="1">
      <c r="A59" s="206"/>
      <c r="B59" s="206"/>
      <c r="C59" s="206"/>
      <c r="D59" s="206"/>
      <c r="E59" s="26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</row>
    <row r="60" spans="1:34" ht="15.75" customHeight="1">
      <c r="A60" s="206"/>
      <c r="B60" s="206"/>
      <c r="C60" s="206"/>
      <c r="D60" s="206"/>
      <c r="E60" s="26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</row>
    <row r="61" spans="1:34" ht="15.75" customHeight="1">
      <c r="A61" s="206"/>
      <c r="B61" s="206"/>
      <c r="C61" s="206"/>
      <c r="D61" s="206"/>
      <c r="E61" s="26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</row>
    <row r="62" spans="1:34" ht="15.75" customHeight="1">
      <c r="A62" s="206"/>
      <c r="B62" s="206"/>
      <c r="C62" s="206"/>
      <c r="D62" s="206"/>
      <c r="E62" s="26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</row>
    <row r="63" spans="1:34" ht="15.75" customHeight="1">
      <c r="A63" s="206"/>
      <c r="B63" s="206"/>
      <c r="C63" s="206"/>
      <c r="D63" s="206"/>
      <c r="E63" s="26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</row>
    <row r="64" spans="1:34" ht="15.75" customHeight="1">
      <c r="A64" s="206"/>
      <c r="B64" s="206"/>
      <c r="C64" s="206"/>
      <c r="D64" s="206"/>
      <c r="E64" s="26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</row>
    <row r="65" spans="1:34" ht="15.75" customHeight="1">
      <c r="A65" s="206"/>
      <c r="B65" s="206"/>
      <c r="C65" s="206"/>
      <c r="D65" s="206"/>
      <c r="E65" s="26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</row>
    <row r="66" spans="1:34" ht="15.75" customHeight="1">
      <c r="A66" s="206"/>
      <c r="B66" s="206"/>
      <c r="C66" s="206"/>
      <c r="D66" s="206"/>
      <c r="E66" s="26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</row>
    <row r="67" spans="1:34" ht="15.75" customHeight="1">
      <c r="A67" s="206"/>
      <c r="B67" s="206"/>
      <c r="C67" s="206"/>
      <c r="D67" s="206"/>
      <c r="E67" s="26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</row>
    <row r="68" spans="1:34" ht="15.75" customHeight="1">
      <c r="A68" s="206"/>
      <c r="B68" s="206"/>
      <c r="C68" s="206"/>
      <c r="D68" s="206"/>
      <c r="E68" s="26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</row>
    <row r="69" spans="1:34" ht="15.75" customHeight="1">
      <c r="A69" s="206"/>
      <c r="B69" s="206"/>
      <c r="C69" s="206"/>
      <c r="D69" s="206"/>
      <c r="E69" s="26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</row>
    <row r="70" spans="1:34" ht="15.75" customHeight="1">
      <c r="A70" s="206"/>
      <c r="B70" s="206"/>
      <c r="C70" s="206"/>
      <c r="D70" s="206"/>
      <c r="E70" s="26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</row>
    <row r="71" spans="1:34" ht="15.75" customHeight="1">
      <c r="A71" s="206"/>
      <c r="B71" s="206"/>
      <c r="C71" s="206"/>
      <c r="D71" s="206"/>
      <c r="E71" s="26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</row>
    <row r="72" spans="1:34" ht="15.75" customHeight="1">
      <c r="A72" s="206"/>
      <c r="B72" s="206"/>
      <c r="C72" s="206"/>
      <c r="D72" s="206"/>
      <c r="E72" s="26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</row>
    <row r="73" spans="1:34" ht="15.75" customHeight="1">
      <c r="A73" s="206"/>
      <c r="B73" s="206"/>
      <c r="C73" s="206"/>
      <c r="D73" s="206"/>
      <c r="E73" s="26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</row>
    <row r="74" spans="1:34" ht="15.75" customHeight="1">
      <c r="A74" s="206"/>
      <c r="B74" s="206"/>
      <c r="C74" s="206"/>
      <c r="D74" s="206"/>
      <c r="E74" s="26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</row>
    <row r="75" spans="1:34" ht="15.75" customHeight="1">
      <c r="A75" s="206"/>
      <c r="B75" s="206"/>
      <c r="C75" s="206"/>
      <c r="D75" s="206"/>
      <c r="E75" s="26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</row>
    <row r="76" spans="1:34" ht="15.75" customHeight="1">
      <c r="A76" s="206"/>
      <c r="B76" s="206"/>
      <c r="C76" s="206"/>
      <c r="D76" s="206"/>
      <c r="E76" s="26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</row>
    <row r="77" spans="1:34" ht="15.75" customHeight="1">
      <c r="A77" s="206"/>
      <c r="B77" s="206"/>
      <c r="C77" s="206"/>
      <c r="D77" s="206"/>
      <c r="E77" s="26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</row>
    <row r="78" spans="1:34" ht="15.75" customHeight="1">
      <c r="A78" s="206"/>
      <c r="B78" s="206"/>
      <c r="C78" s="206"/>
      <c r="D78" s="206"/>
      <c r="E78" s="26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</row>
    <row r="79" spans="1:34" ht="15.75" customHeight="1">
      <c r="A79" s="206"/>
      <c r="B79" s="206"/>
      <c r="C79" s="206"/>
      <c r="D79" s="206"/>
      <c r="E79" s="26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</row>
    <row r="80" spans="1:34" ht="15.75" customHeight="1">
      <c r="A80" s="206"/>
      <c r="B80" s="206"/>
      <c r="C80" s="206"/>
      <c r="D80" s="206"/>
      <c r="E80" s="26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</row>
    <row r="81" spans="1:34" ht="15.75" customHeight="1">
      <c r="A81" s="206"/>
      <c r="B81" s="206"/>
      <c r="C81" s="206"/>
      <c r="D81" s="206"/>
      <c r="E81" s="26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</row>
    <row r="82" spans="1:34" ht="15.75" customHeight="1">
      <c r="A82" s="206"/>
      <c r="B82" s="206"/>
      <c r="C82" s="206"/>
      <c r="D82" s="206"/>
      <c r="E82" s="26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</row>
    <row r="83" spans="1:34" ht="15.75" customHeight="1">
      <c r="A83" s="206"/>
      <c r="B83" s="206"/>
      <c r="C83" s="206"/>
      <c r="D83" s="206"/>
      <c r="E83" s="26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</row>
    <row r="84" spans="1:34" ht="15.75" customHeight="1">
      <c r="A84" s="206"/>
      <c r="B84" s="206"/>
      <c r="C84" s="206"/>
      <c r="D84" s="206"/>
      <c r="E84" s="26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</row>
    <row r="85" spans="1:34" ht="15.75" customHeight="1">
      <c r="A85" s="206"/>
      <c r="B85" s="206"/>
      <c r="C85" s="206"/>
      <c r="D85" s="206"/>
      <c r="E85" s="26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</row>
    <row r="86" spans="1:34" ht="15.75" customHeight="1">
      <c r="A86" s="206"/>
      <c r="B86" s="206"/>
      <c r="C86" s="206"/>
      <c r="D86" s="206"/>
      <c r="E86" s="26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</row>
    <row r="87" spans="1:34" ht="15.75" customHeight="1">
      <c r="A87" s="206"/>
      <c r="B87" s="206"/>
      <c r="C87" s="206"/>
      <c r="D87" s="206"/>
      <c r="E87" s="26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</row>
    <row r="88" spans="1:34" ht="15.75" customHeight="1">
      <c r="A88" s="206"/>
      <c r="B88" s="206"/>
      <c r="C88" s="206"/>
      <c r="D88" s="206"/>
      <c r="E88" s="26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</row>
    <row r="89" spans="1:34" ht="15.75" customHeight="1">
      <c r="A89" s="206"/>
      <c r="B89" s="206"/>
      <c r="C89" s="206"/>
      <c r="D89" s="206"/>
      <c r="E89" s="26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</row>
    <row r="90" spans="1:34" ht="15.75" customHeight="1">
      <c r="A90" s="206"/>
      <c r="B90" s="206"/>
      <c r="C90" s="206"/>
      <c r="D90" s="206"/>
      <c r="E90" s="26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</row>
    <row r="91" spans="1:34" ht="15.75" customHeight="1">
      <c r="A91" s="206"/>
      <c r="B91" s="206"/>
      <c r="C91" s="206"/>
      <c r="D91" s="206"/>
      <c r="E91" s="26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</row>
    <row r="92" spans="1:34" ht="15.75" customHeight="1">
      <c r="A92" s="206"/>
      <c r="B92" s="206"/>
      <c r="C92" s="206"/>
      <c r="D92" s="206"/>
      <c r="E92" s="26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</row>
    <row r="93" spans="1:34" ht="15.75" customHeight="1">
      <c r="A93" s="206"/>
      <c r="B93" s="206"/>
      <c r="C93" s="206"/>
      <c r="D93" s="206"/>
      <c r="E93" s="26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</row>
    <row r="94" spans="1:34" ht="15.75" customHeight="1">
      <c r="A94" s="206"/>
      <c r="B94" s="206"/>
      <c r="C94" s="206"/>
      <c r="D94" s="206"/>
      <c r="E94" s="26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</row>
    <row r="95" spans="1:34" ht="15.75" customHeight="1">
      <c r="A95" s="206"/>
      <c r="B95" s="206"/>
      <c r="C95" s="206"/>
      <c r="D95" s="206"/>
      <c r="E95" s="26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</row>
    <row r="96" spans="1:34" ht="15.75" customHeight="1">
      <c r="A96" s="206"/>
      <c r="B96" s="206"/>
      <c r="C96" s="206"/>
      <c r="D96" s="206"/>
      <c r="E96" s="26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</row>
    <row r="97" spans="1:34" ht="15.75" customHeight="1">
      <c r="A97" s="206"/>
      <c r="B97" s="206"/>
      <c r="C97" s="206"/>
      <c r="D97" s="206"/>
      <c r="E97" s="26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</row>
    <row r="98" spans="1:34" ht="15.75" customHeight="1">
      <c r="A98" s="206"/>
      <c r="B98" s="206"/>
      <c r="C98" s="206"/>
      <c r="D98" s="206"/>
      <c r="E98" s="26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</row>
    <row r="99" spans="1:34" ht="15.75" customHeight="1">
      <c r="A99" s="206"/>
      <c r="B99" s="206"/>
      <c r="C99" s="206"/>
      <c r="D99" s="206"/>
      <c r="E99" s="26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</row>
    <row r="100" spans="1:34" ht="15.75" customHeight="1">
      <c r="A100" s="206"/>
      <c r="B100" s="206"/>
      <c r="C100" s="206"/>
      <c r="D100" s="206"/>
      <c r="E100" s="26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</row>
    <row r="101" spans="1:34" ht="15.75" customHeight="1">
      <c r="A101" s="206"/>
      <c r="B101" s="206"/>
      <c r="C101" s="206"/>
      <c r="D101" s="206"/>
      <c r="E101" s="26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</row>
    <row r="102" spans="1:34" ht="15.75" customHeight="1">
      <c r="A102" s="206"/>
      <c r="B102" s="206"/>
      <c r="C102" s="206"/>
      <c r="D102" s="206"/>
      <c r="E102" s="26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</row>
    <row r="103" spans="1:34" ht="15.75" customHeight="1">
      <c r="A103" s="206"/>
      <c r="B103" s="206"/>
      <c r="C103" s="206"/>
      <c r="D103" s="206"/>
      <c r="E103" s="26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</row>
    <row r="104" spans="1:34" ht="15.75" customHeight="1">
      <c r="A104" s="206"/>
      <c r="B104" s="206"/>
      <c r="C104" s="206"/>
      <c r="D104" s="206"/>
      <c r="E104" s="26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</row>
    <row r="105" spans="1:34" ht="15.75" customHeight="1">
      <c r="A105" s="206"/>
      <c r="B105" s="206"/>
      <c r="C105" s="206"/>
      <c r="D105" s="206"/>
      <c r="E105" s="26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</row>
    <row r="106" spans="1:34" ht="15.75" customHeight="1">
      <c r="A106" s="206"/>
      <c r="B106" s="206"/>
      <c r="C106" s="206"/>
      <c r="D106" s="206"/>
      <c r="E106" s="26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</row>
    <row r="107" spans="1:34" ht="15.75" customHeight="1">
      <c r="A107" s="206"/>
      <c r="B107" s="206"/>
      <c r="C107" s="206"/>
      <c r="D107" s="206"/>
      <c r="E107" s="26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</row>
    <row r="108" spans="1:34" ht="15.75" customHeight="1">
      <c r="A108" s="206"/>
      <c r="B108" s="206"/>
      <c r="C108" s="206"/>
      <c r="D108" s="206"/>
      <c r="E108" s="26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</row>
    <row r="109" spans="1:34" ht="15.75" customHeight="1">
      <c r="A109" s="206"/>
      <c r="B109" s="206"/>
      <c r="C109" s="206"/>
      <c r="D109" s="206"/>
      <c r="E109" s="26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</row>
    <row r="110" spans="1:34" ht="15.75" customHeight="1">
      <c r="A110" s="206"/>
      <c r="B110" s="206"/>
      <c r="C110" s="206"/>
      <c r="D110" s="206"/>
      <c r="E110" s="26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</row>
    <row r="111" spans="1:34" ht="15.75" customHeight="1">
      <c r="A111" s="206"/>
      <c r="B111" s="206"/>
      <c r="C111" s="206"/>
      <c r="D111" s="206"/>
      <c r="E111" s="26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</row>
    <row r="112" spans="1:34" ht="15.75" customHeight="1">
      <c r="A112" s="206"/>
      <c r="B112" s="206"/>
      <c r="C112" s="206"/>
      <c r="D112" s="206"/>
      <c r="E112" s="26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</row>
    <row r="113" spans="1:34" ht="15.75" customHeight="1">
      <c r="A113" s="206"/>
      <c r="B113" s="206"/>
      <c r="C113" s="206"/>
      <c r="D113" s="206"/>
      <c r="E113" s="26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</row>
    <row r="114" spans="1:34" ht="15.75" customHeight="1">
      <c r="A114" s="206"/>
      <c r="B114" s="206"/>
      <c r="C114" s="206"/>
      <c r="D114" s="206"/>
      <c r="E114" s="26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</row>
    <row r="115" spans="1:34" ht="15.75" customHeight="1">
      <c r="A115" s="206"/>
      <c r="B115" s="206"/>
      <c r="C115" s="206"/>
      <c r="D115" s="206"/>
      <c r="E115" s="26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</row>
    <row r="116" spans="1:34" ht="15.75" customHeight="1">
      <c r="A116" s="206"/>
      <c r="B116" s="206"/>
      <c r="C116" s="206"/>
      <c r="D116" s="206"/>
      <c r="E116" s="26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</row>
    <row r="117" spans="1:34" ht="15.75" customHeight="1">
      <c r="A117" s="206"/>
      <c r="B117" s="206"/>
      <c r="C117" s="206"/>
      <c r="D117" s="206"/>
      <c r="E117" s="26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</row>
    <row r="118" spans="1:34" ht="15.75" customHeight="1">
      <c r="A118" s="206"/>
      <c r="B118" s="206"/>
      <c r="C118" s="206"/>
      <c r="D118" s="206"/>
      <c r="E118" s="26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</row>
    <row r="119" spans="1:34" ht="15.75" customHeight="1">
      <c r="A119" s="206"/>
      <c r="B119" s="206"/>
      <c r="C119" s="206"/>
      <c r="D119" s="206"/>
      <c r="E119" s="26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</row>
    <row r="120" spans="1:34" ht="15.75" customHeight="1">
      <c r="A120" s="206"/>
      <c r="B120" s="206"/>
      <c r="C120" s="206"/>
      <c r="D120" s="206"/>
      <c r="E120" s="26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</row>
    <row r="121" spans="1:34" ht="15.75" customHeight="1">
      <c r="A121" s="206"/>
      <c r="B121" s="206"/>
      <c r="C121" s="206"/>
      <c r="D121" s="206"/>
      <c r="E121" s="26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</row>
    <row r="122" spans="1:34" ht="15.75" customHeight="1">
      <c r="A122" s="206"/>
      <c r="B122" s="206"/>
      <c r="C122" s="206"/>
      <c r="D122" s="206"/>
      <c r="E122" s="26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</row>
    <row r="123" spans="1:34" ht="15.75" customHeight="1">
      <c r="A123" s="206"/>
      <c r="B123" s="206"/>
      <c r="C123" s="206"/>
      <c r="D123" s="206"/>
      <c r="E123" s="26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</row>
    <row r="124" spans="1:34" ht="15.75" customHeight="1">
      <c r="A124" s="206"/>
      <c r="B124" s="206"/>
      <c r="C124" s="206"/>
      <c r="D124" s="206"/>
      <c r="E124" s="26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</row>
    <row r="125" spans="1:34" ht="15.75" customHeight="1">
      <c r="A125" s="206"/>
      <c r="B125" s="206"/>
      <c r="C125" s="206"/>
      <c r="D125" s="206"/>
      <c r="E125" s="26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</row>
    <row r="126" spans="1:34" ht="15.75" customHeight="1">
      <c r="A126" s="206"/>
      <c r="B126" s="206"/>
      <c r="C126" s="206"/>
      <c r="D126" s="206"/>
      <c r="E126" s="26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</row>
    <row r="127" spans="1:34" ht="15.75" customHeight="1">
      <c r="A127" s="206"/>
      <c r="B127" s="206"/>
      <c r="C127" s="206"/>
      <c r="D127" s="206"/>
      <c r="E127" s="26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</row>
    <row r="128" spans="1:34" ht="15.75" customHeight="1">
      <c r="A128" s="206"/>
      <c r="B128" s="206"/>
      <c r="C128" s="206"/>
      <c r="D128" s="206"/>
      <c r="E128" s="26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</row>
    <row r="129" spans="1:34" ht="15.75" customHeight="1">
      <c r="A129" s="206"/>
      <c r="B129" s="206"/>
      <c r="C129" s="206"/>
      <c r="D129" s="206"/>
      <c r="E129" s="26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</row>
    <row r="130" spans="1:34" ht="15.75" customHeight="1">
      <c r="A130" s="206"/>
      <c r="B130" s="206"/>
      <c r="C130" s="206"/>
      <c r="D130" s="206"/>
      <c r="E130" s="26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</row>
    <row r="131" spans="1:34" ht="15.75" customHeight="1">
      <c r="A131" s="206"/>
      <c r="B131" s="206"/>
      <c r="C131" s="206"/>
      <c r="D131" s="206"/>
      <c r="E131" s="26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</row>
    <row r="132" spans="1:34" ht="15.75" customHeight="1">
      <c r="A132" s="206"/>
      <c r="B132" s="206"/>
      <c r="C132" s="206"/>
      <c r="D132" s="206"/>
      <c r="E132" s="26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</row>
    <row r="133" spans="1:34" ht="15.75" customHeight="1">
      <c r="A133" s="206"/>
      <c r="B133" s="206"/>
      <c r="C133" s="206"/>
      <c r="D133" s="206"/>
      <c r="E133" s="26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</row>
    <row r="134" spans="1:34" ht="15.75" customHeight="1">
      <c r="A134" s="206"/>
      <c r="B134" s="206"/>
      <c r="C134" s="206"/>
      <c r="D134" s="206"/>
      <c r="E134" s="26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</row>
    <row r="135" spans="1:34" ht="15.75" customHeight="1">
      <c r="A135" s="206"/>
      <c r="B135" s="206"/>
      <c r="C135" s="206"/>
      <c r="D135" s="206"/>
      <c r="E135" s="26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</row>
    <row r="136" spans="1:34" ht="15.75" customHeight="1">
      <c r="A136" s="206"/>
      <c r="B136" s="206"/>
      <c r="C136" s="206"/>
      <c r="D136" s="206"/>
      <c r="E136" s="26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</row>
    <row r="137" spans="1:34" ht="15.75" customHeight="1">
      <c r="A137" s="206"/>
      <c r="B137" s="206"/>
      <c r="C137" s="206"/>
      <c r="D137" s="206"/>
      <c r="E137" s="26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</row>
    <row r="138" spans="1:34" ht="15.75" customHeight="1">
      <c r="A138" s="206"/>
      <c r="B138" s="206"/>
      <c r="C138" s="206"/>
      <c r="D138" s="206"/>
      <c r="E138" s="26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</row>
    <row r="139" spans="1:34" ht="15.75" customHeight="1">
      <c r="A139" s="206"/>
      <c r="B139" s="206"/>
      <c r="C139" s="206"/>
      <c r="D139" s="206"/>
      <c r="E139" s="26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</row>
    <row r="140" spans="1:34" ht="15.75" customHeight="1">
      <c r="A140" s="206"/>
      <c r="B140" s="206"/>
      <c r="C140" s="206"/>
      <c r="D140" s="206"/>
      <c r="E140" s="26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</row>
    <row r="141" spans="1:34" ht="15.75" customHeight="1">
      <c r="A141" s="206"/>
      <c r="B141" s="206"/>
      <c r="C141" s="206"/>
      <c r="D141" s="206"/>
      <c r="E141" s="26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</row>
    <row r="142" spans="1:34" ht="15.75" customHeight="1">
      <c r="A142" s="206"/>
      <c r="B142" s="206"/>
      <c r="C142" s="206"/>
      <c r="D142" s="206"/>
      <c r="E142" s="26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</row>
    <row r="143" spans="1:34" ht="15.75" customHeight="1">
      <c r="A143" s="206"/>
      <c r="B143" s="206"/>
      <c r="C143" s="206"/>
      <c r="D143" s="206"/>
      <c r="E143" s="26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</row>
    <row r="144" spans="1:34" ht="15.75" customHeight="1">
      <c r="A144" s="206"/>
      <c r="B144" s="206"/>
      <c r="C144" s="206"/>
      <c r="D144" s="206"/>
      <c r="E144" s="26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</row>
    <row r="145" spans="1:34" ht="15.75" customHeight="1">
      <c r="A145" s="206"/>
      <c r="B145" s="206"/>
      <c r="C145" s="206"/>
      <c r="D145" s="206"/>
      <c r="E145" s="26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</row>
    <row r="146" spans="1:34" ht="15.75" customHeight="1">
      <c r="A146" s="206"/>
      <c r="B146" s="206"/>
      <c r="C146" s="206"/>
      <c r="D146" s="206"/>
      <c r="E146" s="26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</row>
    <row r="147" spans="1:34" ht="15.75" customHeight="1">
      <c r="A147" s="206"/>
      <c r="B147" s="206"/>
      <c r="C147" s="206"/>
      <c r="D147" s="206"/>
      <c r="E147" s="26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</row>
    <row r="148" spans="1:34" ht="15.75" customHeight="1">
      <c r="A148" s="206"/>
      <c r="B148" s="206"/>
      <c r="C148" s="206"/>
      <c r="D148" s="206"/>
      <c r="E148" s="26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</row>
    <row r="149" spans="1:34" ht="15.75" customHeight="1">
      <c r="A149" s="206"/>
      <c r="B149" s="206"/>
      <c r="C149" s="206"/>
      <c r="D149" s="206"/>
      <c r="E149" s="26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</row>
    <row r="150" spans="1:34" ht="15.75" customHeight="1">
      <c r="A150" s="206"/>
      <c r="B150" s="206"/>
      <c r="C150" s="206"/>
      <c r="D150" s="206"/>
      <c r="E150" s="26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</row>
    <row r="151" spans="1:34" ht="15.75" customHeight="1">
      <c r="A151" s="206"/>
      <c r="B151" s="206"/>
      <c r="C151" s="206"/>
      <c r="D151" s="206"/>
      <c r="E151" s="26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</row>
    <row r="152" spans="1:34" ht="15.75" customHeight="1">
      <c r="A152" s="206"/>
      <c r="B152" s="206"/>
      <c r="C152" s="206"/>
      <c r="D152" s="206"/>
      <c r="E152" s="26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</row>
    <row r="153" spans="1:34" ht="15.75" customHeight="1">
      <c r="A153" s="206"/>
      <c r="B153" s="206"/>
      <c r="C153" s="206"/>
      <c r="D153" s="206"/>
      <c r="E153" s="26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</row>
    <row r="154" spans="1:34" ht="15.75" customHeight="1">
      <c r="A154" s="206"/>
      <c r="B154" s="206"/>
      <c r="C154" s="206"/>
      <c r="D154" s="206"/>
      <c r="E154" s="26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</row>
    <row r="155" spans="1:34" ht="15.75" customHeight="1">
      <c r="A155" s="206"/>
      <c r="B155" s="206"/>
      <c r="C155" s="206"/>
      <c r="D155" s="206"/>
      <c r="E155" s="26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</row>
    <row r="156" spans="1:34" ht="15.75" customHeight="1">
      <c r="A156" s="206"/>
      <c r="B156" s="206"/>
      <c r="C156" s="206"/>
      <c r="D156" s="206"/>
      <c r="E156" s="26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</row>
    <row r="157" spans="1:34" ht="15.75" customHeight="1">
      <c r="A157" s="206"/>
      <c r="B157" s="206"/>
      <c r="C157" s="206"/>
      <c r="D157" s="206"/>
      <c r="E157" s="26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</row>
    <row r="158" spans="1:34" ht="15.75" customHeight="1">
      <c r="A158" s="206"/>
      <c r="B158" s="206"/>
      <c r="C158" s="206"/>
      <c r="D158" s="206"/>
      <c r="E158" s="26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</row>
    <row r="159" spans="1:34" ht="15.75" customHeight="1">
      <c r="A159" s="206"/>
      <c r="B159" s="206"/>
      <c r="C159" s="206"/>
      <c r="D159" s="206"/>
      <c r="E159" s="26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</row>
    <row r="160" spans="1:34" ht="15.75" customHeight="1">
      <c r="A160" s="206"/>
      <c r="B160" s="206"/>
      <c r="C160" s="206"/>
      <c r="D160" s="206"/>
      <c r="E160" s="26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</row>
    <row r="161" spans="1:34" ht="15.75" customHeight="1">
      <c r="A161" s="206"/>
      <c r="B161" s="206"/>
      <c r="C161" s="206"/>
      <c r="D161" s="206"/>
      <c r="E161" s="26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</row>
    <row r="162" spans="1:34" ht="15.75" customHeight="1">
      <c r="A162" s="206"/>
      <c r="B162" s="206"/>
      <c r="C162" s="206"/>
      <c r="D162" s="206"/>
      <c r="E162" s="26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</row>
    <row r="163" spans="1:34" ht="15.75" customHeight="1">
      <c r="A163" s="206"/>
      <c r="B163" s="206"/>
      <c r="C163" s="206"/>
      <c r="D163" s="206"/>
      <c r="E163" s="26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</row>
    <row r="164" spans="1:34" ht="15.75" customHeight="1">
      <c r="A164" s="206"/>
      <c r="B164" s="206"/>
      <c r="C164" s="206"/>
      <c r="D164" s="206"/>
      <c r="E164" s="26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</row>
    <row r="165" spans="1:34" ht="15.75" customHeight="1">
      <c r="A165" s="206"/>
      <c r="B165" s="206"/>
      <c r="C165" s="206"/>
      <c r="D165" s="206"/>
      <c r="E165" s="26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</row>
    <row r="166" spans="1:34" ht="15.75" customHeight="1">
      <c r="A166" s="206"/>
      <c r="B166" s="206"/>
      <c r="C166" s="206"/>
      <c r="D166" s="206"/>
      <c r="E166" s="26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</row>
    <row r="167" spans="1:34" ht="15.75" customHeight="1">
      <c r="A167" s="206"/>
      <c r="B167" s="206"/>
      <c r="C167" s="206"/>
      <c r="D167" s="206"/>
      <c r="E167" s="26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</row>
    <row r="168" spans="1:34" ht="15.75" customHeight="1">
      <c r="A168" s="206"/>
      <c r="B168" s="206"/>
      <c r="C168" s="206"/>
      <c r="D168" s="206"/>
      <c r="E168" s="26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</row>
    <row r="169" spans="1:34" ht="15.75" customHeight="1">
      <c r="A169" s="206"/>
      <c r="B169" s="206"/>
      <c r="C169" s="206"/>
      <c r="D169" s="206"/>
      <c r="E169" s="26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</row>
    <row r="170" spans="1:34" ht="15.75" customHeight="1">
      <c r="A170" s="206"/>
      <c r="B170" s="206"/>
      <c r="C170" s="206"/>
      <c r="D170" s="206"/>
      <c r="E170" s="26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</row>
    <row r="171" spans="1:34" ht="15.75" customHeight="1">
      <c r="A171" s="206"/>
      <c r="B171" s="206"/>
      <c r="C171" s="206"/>
      <c r="D171" s="206"/>
      <c r="E171" s="26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</row>
    <row r="172" spans="1:34" ht="15.75" customHeight="1">
      <c r="A172" s="206"/>
      <c r="B172" s="206"/>
      <c r="C172" s="206"/>
      <c r="D172" s="206"/>
      <c r="E172" s="26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</row>
    <row r="173" spans="1:34" ht="15.75" customHeight="1">
      <c r="A173" s="206"/>
      <c r="B173" s="206"/>
      <c r="C173" s="206"/>
      <c r="D173" s="206"/>
      <c r="E173" s="26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</row>
    <row r="174" spans="1:34" ht="15.75" customHeight="1">
      <c r="A174" s="206"/>
      <c r="B174" s="206"/>
      <c r="C174" s="206"/>
      <c r="D174" s="206"/>
      <c r="E174" s="26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</row>
    <row r="175" spans="1:34" ht="15.75" customHeight="1">
      <c r="A175" s="206"/>
      <c r="B175" s="206"/>
      <c r="C175" s="206"/>
      <c r="D175" s="206"/>
      <c r="E175" s="26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</row>
    <row r="176" spans="1:34" ht="15.75" customHeight="1">
      <c r="A176" s="206"/>
      <c r="B176" s="206"/>
      <c r="C176" s="206"/>
      <c r="D176" s="206"/>
      <c r="E176" s="26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</row>
    <row r="177" spans="1:34" ht="15.75" customHeight="1">
      <c r="A177" s="206"/>
      <c r="B177" s="206"/>
      <c r="C177" s="206"/>
      <c r="D177" s="206"/>
      <c r="E177" s="26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</row>
    <row r="178" spans="1:34" ht="15.75" customHeight="1">
      <c r="A178" s="206"/>
      <c r="B178" s="206"/>
      <c r="C178" s="206"/>
      <c r="D178" s="206"/>
      <c r="E178" s="26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</row>
    <row r="179" spans="1:34" ht="15.75" customHeight="1">
      <c r="A179" s="206"/>
      <c r="B179" s="206"/>
      <c r="C179" s="206"/>
      <c r="D179" s="206"/>
      <c r="E179" s="26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</row>
    <row r="180" spans="1:34" ht="15.75" customHeight="1">
      <c r="A180" s="206"/>
      <c r="B180" s="206"/>
      <c r="C180" s="206"/>
      <c r="D180" s="206"/>
      <c r="E180" s="26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</row>
    <row r="181" spans="1:34" ht="15.75" customHeight="1">
      <c r="A181" s="206"/>
      <c r="B181" s="206"/>
      <c r="C181" s="206"/>
      <c r="D181" s="206"/>
      <c r="E181" s="26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</row>
    <row r="182" spans="1:34" ht="15.75" customHeight="1">
      <c r="A182" s="206"/>
      <c r="B182" s="206"/>
      <c r="C182" s="206"/>
      <c r="D182" s="206"/>
      <c r="E182" s="26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</row>
    <row r="183" spans="1:34" ht="15.75" customHeight="1">
      <c r="A183" s="206"/>
      <c r="B183" s="206"/>
      <c r="C183" s="206"/>
      <c r="D183" s="206"/>
      <c r="E183" s="26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</row>
    <row r="184" spans="1:34" ht="15.75" customHeight="1">
      <c r="A184" s="206"/>
      <c r="B184" s="206"/>
      <c r="C184" s="206"/>
      <c r="D184" s="206"/>
      <c r="E184" s="26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</row>
    <row r="185" spans="1:34" ht="15.75" customHeight="1">
      <c r="A185" s="206"/>
      <c r="B185" s="206"/>
      <c r="C185" s="206"/>
      <c r="D185" s="206"/>
      <c r="E185" s="26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</row>
    <row r="186" spans="1:34" ht="15.75" customHeight="1">
      <c r="A186" s="206"/>
      <c r="B186" s="206"/>
      <c r="C186" s="206"/>
      <c r="D186" s="206"/>
      <c r="E186" s="26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</row>
    <row r="187" spans="1:34" ht="15.75" customHeight="1">
      <c r="A187" s="206"/>
      <c r="B187" s="206"/>
      <c r="C187" s="206"/>
      <c r="D187" s="206"/>
      <c r="E187" s="26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</row>
    <row r="188" spans="1:34" ht="15.75" customHeight="1">
      <c r="A188" s="206"/>
      <c r="B188" s="206"/>
      <c r="C188" s="206"/>
      <c r="D188" s="206"/>
      <c r="E188" s="26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</row>
    <row r="189" spans="1:34" ht="15.75" customHeight="1">
      <c r="A189" s="206"/>
      <c r="B189" s="206"/>
      <c r="C189" s="206"/>
      <c r="D189" s="206"/>
      <c r="E189" s="26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</row>
    <row r="190" spans="1:34" ht="15.75" customHeight="1">
      <c r="A190" s="206"/>
      <c r="B190" s="206"/>
      <c r="C190" s="206"/>
      <c r="D190" s="206"/>
      <c r="E190" s="26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</row>
    <row r="191" spans="1:34" ht="15.75" customHeight="1">
      <c r="A191" s="206"/>
      <c r="B191" s="206"/>
      <c r="C191" s="206"/>
      <c r="D191" s="206"/>
      <c r="E191" s="26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</row>
    <row r="192" spans="1:34" ht="15.75" customHeight="1">
      <c r="A192" s="206"/>
      <c r="B192" s="206"/>
      <c r="C192" s="206"/>
      <c r="D192" s="206"/>
      <c r="E192" s="26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</row>
    <row r="193" spans="1:34" ht="15.75" customHeight="1">
      <c r="A193" s="206"/>
      <c r="B193" s="206"/>
      <c r="C193" s="206"/>
      <c r="D193" s="206"/>
      <c r="E193" s="26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</row>
    <row r="194" spans="1:34" ht="15.75" customHeight="1">
      <c r="A194" s="206"/>
      <c r="B194" s="206"/>
      <c r="C194" s="206"/>
      <c r="D194" s="206"/>
      <c r="E194" s="26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</row>
    <row r="195" spans="1:34" ht="15.75" customHeight="1">
      <c r="A195" s="206"/>
      <c r="B195" s="206"/>
      <c r="C195" s="206"/>
      <c r="D195" s="206"/>
      <c r="E195" s="26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</row>
    <row r="196" spans="1:34" ht="15.75" customHeight="1">
      <c r="A196" s="206"/>
      <c r="B196" s="206"/>
      <c r="C196" s="206"/>
      <c r="D196" s="206"/>
      <c r="E196" s="26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</row>
    <row r="197" spans="1:34" ht="15.75" customHeight="1">
      <c r="A197" s="206"/>
      <c r="B197" s="206"/>
      <c r="C197" s="206"/>
      <c r="D197" s="206"/>
      <c r="E197" s="26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</row>
    <row r="198" spans="1:34" ht="15.75" customHeight="1">
      <c r="A198" s="206"/>
      <c r="B198" s="206"/>
      <c r="C198" s="206"/>
      <c r="D198" s="206"/>
      <c r="E198" s="26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</row>
    <row r="199" spans="1:34" ht="15.75" customHeight="1">
      <c r="A199" s="206"/>
      <c r="B199" s="206"/>
      <c r="C199" s="206"/>
      <c r="D199" s="206"/>
      <c r="E199" s="26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</row>
    <row r="200" spans="1:34" ht="15.75" customHeight="1">
      <c r="A200" s="206"/>
      <c r="B200" s="206"/>
      <c r="C200" s="206"/>
      <c r="D200" s="206"/>
      <c r="E200" s="26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</row>
    <row r="201" spans="1:34" ht="15.75" customHeight="1">
      <c r="A201" s="206"/>
      <c r="B201" s="206"/>
      <c r="C201" s="206"/>
      <c r="D201" s="206"/>
      <c r="E201" s="26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</row>
    <row r="202" spans="1:34" ht="15.75" customHeight="1">
      <c r="A202" s="206"/>
      <c r="B202" s="206"/>
      <c r="C202" s="206"/>
      <c r="D202" s="206"/>
      <c r="E202" s="26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</row>
    <row r="203" spans="1:34" ht="15.75" customHeight="1">
      <c r="A203" s="206"/>
      <c r="B203" s="206"/>
      <c r="C203" s="206"/>
      <c r="D203" s="206"/>
      <c r="E203" s="26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</row>
    <row r="204" spans="1:34" ht="15.75" customHeight="1">
      <c r="A204" s="206"/>
      <c r="B204" s="206"/>
      <c r="C204" s="206"/>
      <c r="D204" s="206"/>
      <c r="E204" s="26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</row>
    <row r="205" spans="1:34" ht="15.75" customHeight="1">
      <c r="A205" s="206"/>
      <c r="B205" s="206"/>
      <c r="C205" s="206"/>
      <c r="D205" s="206"/>
      <c r="E205" s="26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</row>
    <row r="206" spans="1:34" ht="15.75" customHeight="1">
      <c r="A206" s="206"/>
      <c r="B206" s="206"/>
      <c r="C206" s="206"/>
      <c r="D206" s="206"/>
      <c r="E206" s="26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</row>
    <row r="207" spans="1:34" ht="15.75" customHeight="1">
      <c r="A207" s="206"/>
      <c r="B207" s="206"/>
      <c r="C207" s="206"/>
      <c r="D207" s="206"/>
      <c r="E207" s="26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</row>
    <row r="208" spans="1:34" ht="15.75" customHeight="1">
      <c r="A208" s="206"/>
      <c r="B208" s="206"/>
      <c r="C208" s="206"/>
      <c r="D208" s="206"/>
      <c r="E208" s="26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</row>
    <row r="209" spans="1:34" ht="15.75" customHeight="1">
      <c r="A209" s="206"/>
      <c r="B209" s="206"/>
      <c r="C209" s="206"/>
      <c r="D209" s="206"/>
      <c r="E209" s="26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</row>
    <row r="210" spans="1:34" ht="15.75" customHeight="1">
      <c r="A210" s="206"/>
      <c r="B210" s="206"/>
      <c r="C210" s="206"/>
      <c r="D210" s="206"/>
      <c r="E210" s="26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</row>
    <row r="211" spans="1:34" ht="15.75" customHeight="1">
      <c r="A211" s="206"/>
      <c r="B211" s="206"/>
      <c r="C211" s="206"/>
      <c r="D211" s="206"/>
      <c r="E211" s="26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</row>
    <row r="212" spans="1:34" ht="15.75" customHeight="1">
      <c r="A212" s="206"/>
      <c r="B212" s="206"/>
      <c r="C212" s="206"/>
      <c r="D212" s="206"/>
      <c r="E212" s="26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</row>
    <row r="213" spans="1:34" ht="15.75" customHeight="1">
      <c r="A213" s="206"/>
      <c r="B213" s="206"/>
      <c r="C213" s="206"/>
      <c r="D213" s="206"/>
      <c r="E213" s="26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</row>
    <row r="214" spans="1:34" ht="15.75" customHeight="1">
      <c r="A214" s="206"/>
      <c r="B214" s="206"/>
      <c r="C214" s="206"/>
      <c r="D214" s="206"/>
      <c r="E214" s="26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</row>
    <row r="215" spans="1:34" ht="15.75" customHeight="1">
      <c r="A215" s="206"/>
      <c r="B215" s="206"/>
      <c r="C215" s="206"/>
      <c r="D215" s="206"/>
      <c r="E215" s="26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</row>
    <row r="216" spans="1:34" ht="15.75" customHeight="1">
      <c r="A216" s="206"/>
      <c r="B216" s="206"/>
      <c r="C216" s="206"/>
      <c r="D216" s="206"/>
      <c r="E216" s="26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</row>
    <row r="217" spans="1:34" ht="15.75" customHeight="1">
      <c r="A217" s="206"/>
      <c r="B217" s="206"/>
      <c r="C217" s="206"/>
      <c r="D217" s="206"/>
      <c r="E217" s="26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</row>
    <row r="218" spans="1:34" ht="15.75" customHeight="1">
      <c r="A218" s="206"/>
      <c r="B218" s="206"/>
      <c r="C218" s="206"/>
      <c r="D218" s="206"/>
      <c r="E218" s="26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</row>
    <row r="219" spans="1:34" ht="15.75" customHeight="1">
      <c r="A219" s="206"/>
      <c r="B219" s="206"/>
      <c r="C219" s="206"/>
      <c r="D219" s="206"/>
      <c r="E219" s="26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</row>
    <row r="220" spans="1:34" ht="15.75" customHeight="1">
      <c r="A220" s="206"/>
      <c r="B220" s="206"/>
      <c r="C220" s="206"/>
      <c r="D220" s="206"/>
      <c r="E220" s="26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</row>
    <row r="221" spans="1:34" ht="15.75" customHeight="1">
      <c r="A221" s="206"/>
      <c r="B221" s="206"/>
      <c r="C221" s="206"/>
      <c r="D221" s="206"/>
      <c r="E221" s="26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</row>
    <row r="222" spans="1:34" ht="15.75" customHeight="1">
      <c r="A222" s="206"/>
      <c r="B222" s="206"/>
      <c r="C222" s="206"/>
      <c r="D222" s="206"/>
      <c r="E222" s="26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</row>
    <row r="223" spans="1:34" ht="15.75" customHeight="1">
      <c r="A223" s="206"/>
      <c r="B223" s="206"/>
      <c r="C223" s="206"/>
      <c r="D223" s="206"/>
      <c r="E223" s="26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</row>
    <row r="224" spans="1:34" ht="15.75" customHeight="1">
      <c r="A224" s="206"/>
      <c r="B224" s="206"/>
      <c r="C224" s="206"/>
      <c r="D224" s="206"/>
      <c r="E224" s="26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</row>
    <row r="225" spans="1:34" ht="15.75" customHeight="1">
      <c r="A225" s="206"/>
      <c r="B225" s="206"/>
      <c r="C225" s="206"/>
      <c r="D225" s="206"/>
      <c r="E225" s="26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</row>
    <row r="226" spans="1:34" ht="15.75" customHeight="1">
      <c r="A226" s="206"/>
      <c r="B226" s="206"/>
      <c r="C226" s="206"/>
      <c r="D226" s="206"/>
      <c r="E226" s="26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</row>
    <row r="227" spans="1:34" ht="15.75" customHeight="1">
      <c r="A227" s="206"/>
      <c r="B227" s="206"/>
      <c r="C227" s="206"/>
      <c r="D227" s="206"/>
      <c r="E227" s="26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</row>
    <row r="228" spans="1:34" ht="15.75" customHeight="1">
      <c r="A228" s="206"/>
      <c r="B228" s="206"/>
      <c r="C228" s="206"/>
      <c r="D228" s="206"/>
      <c r="E228" s="26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</row>
    <row r="229" spans="1:34" ht="15.75" customHeight="1">
      <c r="A229" s="206"/>
      <c r="B229" s="206"/>
      <c r="C229" s="206"/>
      <c r="D229" s="206"/>
      <c r="E229" s="26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</row>
    <row r="230" spans="1:34" ht="15.75" customHeight="1">
      <c r="A230" s="206"/>
      <c r="B230" s="206"/>
      <c r="C230" s="206"/>
      <c r="D230" s="206"/>
      <c r="E230" s="26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</row>
    <row r="231" spans="1:34" ht="15.75" customHeight="1">
      <c r="A231" s="206"/>
      <c r="B231" s="206"/>
      <c r="C231" s="206"/>
      <c r="D231" s="206"/>
      <c r="E231" s="26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</row>
    <row r="232" spans="1:34" ht="15.75" customHeight="1">
      <c r="A232" s="206"/>
      <c r="B232" s="206"/>
      <c r="C232" s="206"/>
      <c r="D232" s="206"/>
      <c r="E232" s="26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</row>
    <row r="233" spans="1:34" ht="15.75" customHeight="1">
      <c r="A233" s="206"/>
      <c r="B233" s="206"/>
      <c r="C233" s="206"/>
      <c r="D233" s="206"/>
      <c r="E233" s="26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</row>
    <row r="234" spans="1:34" ht="15.75" customHeight="1">
      <c r="A234" s="206"/>
      <c r="B234" s="206"/>
      <c r="C234" s="206"/>
      <c r="D234" s="206"/>
      <c r="E234" s="26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</row>
    <row r="235" spans="1:34" ht="15.75" customHeight="1">
      <c r="A235" s="206"/>
      <c r="B235" s="206"/>
      <c r="C235" s="206"/>
      <c r="D235" s="206"/>
      <c r="E235" s="26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</row>
    <row r="236" spans="1:34" ht="15.75" customHeight="1">
      <c r="A236" s="206"/>
      <c r="B236" s="206"/>
      <c r="C236" s="206"/>
      <c r="D236" s="206"/>
      <c r="E236" s="26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</row>
    <row r="237" spans="1:34" ht="15.75" customHeight="1">
      <c r="A237" s="206"/>
      <c r="B237" s="206"/>
      <c r="C237" s="206"/>
      <c r="D237" s="206"/>
      <c r="E237" s="26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</row>
    <row r="238" spans="1:34" ht="15.75" customHeight="1">
      <c r="A238" s="206"/>
      <c r="B238" s="206"/>
      <c r="C238" s="206"/>
      <c r="D238" s="206"/>
      <c r="E238" s="26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</row>
    <row r="239" spans="1:34" ht="15.75" customHeight="1">
      <c r="A239" s="206"/>
      <c r="B239" s="206"/>
      <c r="C239" s="206"/>
      <c r="D239" s="206"/>
      <c r="E239" s="26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</row>
    <row r="240" spans="1:34" ht="15.75" customHeight="1">
      <c r="A240" s="206"/>
      <c r="B240" s="206"/>
      <c r="C240" s="206"/>
      <c r="D240" s="206"/>
      <c r="E240" s="26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</row>
    <row r="241" spans="1:34" ht="15.75" customHeight="1">
      <c r="A241" s="206"/>
      <c r="B241" s="206"/>
      <c r="C241" s="206"/>
      <c r="D241" s="206"/>
      <c r="E241" s="26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</row>
    <row r="242" spans="1:34" ht="15.75" customHeight="1">
      <c r="A242" s="206"/>
      <c r="B242" s="206"/>
      <c r="C242" s="206"/>
      <c r="D242" s="206"/>
      <c r="E242" s="26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</row>
    <row r="243" spans="1:34" ht="15.75" customHeight="1">
      <c r="A243" s="206"/>
      <c r="B243" s="206"/>
      <c r="C243" s="206"/>
      <c r="D243" s="206"/>
      <c r="E243" s="26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</row>
    <row r="244" spans="1:34" ht="15.75" customHeight="1">
      <c r="A244" s="206"/>
      <c r="B244" s="206"/>
      <c r="C244" s="206"/>
      <c r="D244" s="206"/>
      <c r="E244" s="26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</row>
    <row r="245" spans="1:34" ht="15.75" customHeight="1">
      <c r="A245" s="206"/>
      <c r="B245" s="206"/>
      <c r="C245" s="206"/>
      <c r="D245" s="206"/>
      <c r="E245" s="26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</row>
    <row r="246" spans="1:34" ht="15.75" customHeight="1">
      <c r="A246" s="206"/>
      <c r="B246" s="206"/>
      <c r="C246" s="206"/>
      <c r="D246" s="206"/>
      <c r="E246" s="26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</row>
    <row r="247" spans="1:34" ht="15.75" customHeight="1">
      <c r="A247" s="206"/>
      <c r="B247" s="206"/>
      <c r="C247" s="206"/>
      <c r="D247" s="206"/>
      <c r="E247" s="26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</row>
    <row r="248" spans="1:34" ht="15.75" customHeight="1">
      <c r="A248" s="206"/>
      <c r="B248" s="206"/>
      <c r="C248" s="206"/>
      <c r="D248" s="206"/>
      <c r="E248" s="26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</row>
    <row r="249" spans="1:34" ht="15.75" customHeight="1">
      <c r="A249" s="206"/>
      <c r="B249" s="206"/>
      <c r="C249" s="206"/>
      <c r="D249" s="206"/>
      <c r="E249" s="26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</row>
    <row r="250" spans="1:34" ht="15.75" customHeight="1">
      <c r="A250" s="206"/>
      <c r="B250" s="206"/>
      <c r="C250" s="206"/>
      <c r="D250" s="206"/>
      <c r="E250" s="26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</row>
    <row r="251" spans="1:34" ht="15.75" customHeight="1">
      <c r="A251" s="206"/>
      <c r="B251" s="206"/>
      <c r="C251" s="206"/>
      <c r="D251" s="206"/>
      <c r="E251" s="26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</row>
    <row r="252" spans="1:34" ht="15.75" customHeight="1">
      <c r="A252" s="206"/>
      <c r="B252" s="206"/>
      <c r="C252" s="206"/>
      <c r="D252" s="206"/>
      <c r="E252" s="26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</row>
    <row r="253" spans="1:34" ht="15.75" customHeight="1">
      <c r="A253" s="206"/>
      <c r="B253" s="206"/>
      <c r="C253" s="206"/>
      <c r="D253" s="206"/>
      <c r="E253" s="26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</row>
    <row r="254" spans="1:34" ht="15.75" customHeight="1">
      <c r="A254" s="206"/>
      <c r="B254" s="206"/>
      <c r="C254" s="206"/>
      <c r="D254" s="206"/>
      <c r="E254" s="26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</row>
    <row r="255" spans="1:34" ht="15.75" customHeight="1">
      <c r="A255" s="206"/>
      <c r="B255" s="206"/>
      <c r="C255" s="206"/>
      <c r="D255" s="206"/>
      <c r="E255" s="26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</row>
    <row r="256" spans="1:34" ht="15.75" customHeight="1">
      <c r="A256" s="206"/>
      <c r="B256" s="206"/>
      <c r="C256" s="206"/>
      <c r="D256" s="206"/>
      <c r="E256" s="26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</row>
    <row r="257" spans="1:34" ht="15.75" customHeight="1">
      <c r="A257" s="206"/>
      <c r="B257" s="206"/>
      <c r="C257" s="206"/>
      <c r="D257" s="206"/>
      <c r="E257" s="26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</row>
    <row r="258" spans="1:34" ht="15.75" customHeight="1">
      <c r="A258" s="206"/>
      <c r="B258" s="206"/>
      <c r="C258" s="206"/>
      <c r="D258" s="206"/>
      <c r="E258" s="26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</row>
    <row r="259" spans="1:34" ht="15.75" customHeight="1">
      <c r="A259" s="206"/>
      <c r="B259" s="206"/>
      <c r="C259" s="206"/>
      <c r="D259" s="206"/>
      <c r="E259" s="26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</row>
    <row r="260" spans="1:34" ht="15.75" customHeight="1">
      <c r="A260" s="206"/>
      <c r="B260" s="206"/>
      <c r="C260" s="206"/>
      <c r="D260" s="206"/>
      <c r="E260" s="26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</row>
    <row r="261" spans="1:34" ht="15.75" customHeight="1">
      <c r="A261" s="206"/>
      <c r="B261" s="206"/>
      <c r="C261" s="206"/>
      <c r="D261" s="206"/>
      <c r="E261" s="26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</row>
    <row r="262" spans="1:34" ht="15.75" customHeight="1">
      <c r="A262" s="206"/>
      <c r="B262" s="206"/>
      <c r="C262" s="206"/>
      <c r="D262" s="206"/>
      <c r="E262" s="26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</row>
    <row r="263" spans="1:34" ht="15.75" customHeight="1">
      <c r="A263" s="206"/>
      <c r="B263" s="206"/>
      <c r="C263" s="206"/>
      <c r="D263" s="206"/>
      <c r="E263" s="26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</row>
    <row r="264" spans="1:34" ht="15.75" customHeight="1">
      <c r="A264" s="206"/>
      <c r="B264" s="206"/>
      <c r="C264" s="206"/>
      <c r="D264" s="206"/>
      <c r="E264" s="26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</row>
    <row r="265" spans="1:34" ht="15.75" customHeight="1">
      <c r="A265" s="206"/>
      <c r="B265" s="206"/>
      <c r="C265" s="206"/>
      <c r="D265" s="206"/>
      <c r="E265" s="26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</row>
    <row r="266" spans="1:34" ht="15.75" customHeight="1">
      <c r="A266" s="206"/>
      <c r="B266" s="206"/>
      <c r="C266" s="206"/>
      <c r="D266" s="206"/>
      <c r="E266" s="26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</row>
    <row r="267" spans="1:34" ht="15.75" customHeight="1">
      <c r="A267" s="206"/>
      <c r="B267" s="206"/>
      <c r="C267" s="206"/>
      <c r="D267" s="206"/>
      <c r="E267" s="26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</row>
    <row r="268" spans="1:34" ht="15.75" customHeight="1">
      <c r="A268" s="206"/>
      <c r="B268" s="206"/>
      <c r="C268" s="206"/>
      <c r="D268" s="206"/>
      <c r="E268" s="26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</row>
    <row r="269" spans="1:34" ht="15.75" customHeight="1">
      <c r="A269" s="206"/>
      <c r="B269" s="206"/>
      <c r="C269" s="206"/>
      <c r="D269" s="206"/>
      <c r="E269" s="26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</row>
    <row r="270" spans="1:34" ht="15.75" customHeight="1">
      <c r="A270" s="206"/>
      <c r="B270" s="206"/>
      <c r="C270" s="206"/>
      <c r="D270" s="206"/>
      <c r="E270" s="26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</row>
    <row r="271" spans="1:34" ht="15.75" customHeight="1">
      <c r="A271" s="206"/>
      <c r="B271" s="206"/>
      <c r="C271" s="206"/>
      <c r="D271" s="206"/>
      <c r="E271" s="26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</row>
    <row r="272" spans="1:34" ht="15.75" customHeight="1">
      <c r="A272" s="206"/>
      <c r="B272" s="206"/>
      <c r="C272" s="206"/>
      <c r="D272" s="206"/>
      <c r="E272" s="26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</row>
    <row r="273" spans="1:34" ht="15.75" customHeight="1">
      <c r="A273" s="206"/>
      <c r="B273" s="206"/>
      <c r="C273" s="206"/>
      <c r="D273" s="206"/>
      <c r="E273" s="26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</row>
    <row r="274" spans="1:34" ht="15.75" customHeight="1">
      <c r="A274" s="206"/>
      <c r="B274" s="206"/>
      <c r="C274" s="206"/>
      <c r="D274" s="206"/>
      <c r="E274" s="26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</row>
    <row r="275" spans="1:34" ht="15.75" customHeight="1">
      <c r="A275" s="206"/>
      <c r="B275" s="206"/>
      <c r="C275" s="206"/>
      <c r="D275" s="206"/>
      <c r="E275" s="26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</row>
    <row r="276" spans="1:34" ht="15.75" customHeight="1">
      <c r="A276" s="206"/>
      <c r="B276" s="206"/>
      <c r="C276" s="206"/>
      <c r="D276" s="206"/>
      <c r="E276" s="26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</row>
    <row r="277" spans="1:34" ht="15.75" customHeight="1">
      <c r="A277" s="206"/>
      <c r="B277" s="206"/>
      <c r="C277" s="206"/>
      <c r="D277" s="206"/>
      <c r="E277" s="26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</row>
    <row r="278" spans="1:34" ht="15.75" customHeight="1">
      <c r="A278" s="206"/>
      <c r="B278" s="206"/>
      <c r="C278" s="206"/>
      <c r="D278" s="206"/>
      <c r="E278" s="26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</row>
    <row r="279" spans="1:34" ht="15.75" customHeight="1">
      <c r="A279" s="206"/>
      <c r="B279" s="206"/>
      <c r="C279" s="206"/>
      <c r="D279" s="206"/>
      <c r="E279" s="26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</row>
    <row r="280" spans="1:34" ht="15.75" customHeight="1">
      <c r="A280" s="206"/>
      <c r="B280" s="206"/>
      <c r="C280" s="206"/>
      <c r="D280" s="206"/>
      <c r="E280" s="26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</row>
    <row r="281" spans="1:34" ht="15.75" customHeight="1">
      <c r="A281" s="206"/>
      <c r="B281" s="206"/>
      <c r="C281" s="206"/>
      <c r="D281" s="206"/>
      <c r="E281" s="26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</row>
    <row r="282" spans="1:34" ht="15.75" customHeight="1">
      <c r="A282" s="206"/>
      <c r="B282" s="206"/>
      <c r="C282" s="206"/>
      <c r="D282" s="206"/>
      <c r="E282" s="26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</row>
    <row r="283" spans="1:34" ht="15.75" customHeight="1">
      <c r="A283" s="206"/>
      <c r="B283" s="206"/>
      <c r="C283" s="206"/>
      <c r="D283" s="206"/>
      <c r="E283" s="26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</row>
    <row r="284" spans="1:34" ht="15.75" customHeight="1">
      <c r="A284" s="206"/>
      <c r="B284" s="206"/>
      <c r="C284" s="206"/>
      <c r="D284" s="206"/>
      <c r="E284" s="26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</row>
    <row r="285" spans="1:34" ht="15.75" customHeight="1">
      <c r="A285" s="206"/>
      <c r="B285" s="206"/>
      <c r="C285" s="206"/>
      <c r="D285" s="206"/>
      <c r="E285" s="26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</row>
    <row r="286" spans="1:34" ht="15.75" customHeight="1">
      <c r="A286" s="206"/>
      <c r="B286" s="206"/>
      <c r="C286" s="206"/>
      <c r="D286" s="206"/>
      <c r="E286" s="26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</row>
    <row r="287" spans="1:34" ht="15.75" customHeight="1">
      <c r="A287" s="206"/>
      <c r="B287" s="206"/>
      <c r="C287" s="206"/>
      <c r="D287" s="206"/>
      <c r="E287" s="26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</row>
    <row r="288" spans="1:34" ht="15.75" customHeight="1">
      <c r="A288" s="206"/>
      <c r="B288" s="206"/>
      <c r="C288" s="206"/>
      <c r="D288" s="206"/>
      <c r="E288" s="26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</row>
    <row r="289" spans="1:34" ht="15.75" customHeight="1">
      <c r="A289" s="206"/>
      <c r="B289" s="206"/>
      <c r="C289" s="206"/>
      <c r="D289" s="206"/>
      <c r="E289" s="26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</row>
    <row r="290" spans="1:34" ht="15.75" customHeight="1">
      <c r="A290" s="206"/>
      <c r="B290" s="206"/>
      <c r="C290" s="206"/>
      <c r="D290" s="206"/>
      <c r="E290" s="26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</row>
    <row r="291" spans="1:34" ht="15.75" customHeight="1">
      <c r="A291" s="206"/>
      <c r="B291" s="206"/>
      <c r="C291" s="206"/>
      <c r="D291" s="206"/>
      <c r="E291" s="26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</row>
    <row r="292" spans="1:34" ht="15.75" customHeight="1">
      <c r="A292" s="206"/>
      <c r="B292" s="206"/>
      <c r="C292" s="206"/>
      <c r="D292" s="206"/>
      <c r="E292" s="26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</row>
    <row r="293" spans="1:34" ht="15.75" customHeight="1">
      <c r="A293" s="206"/>
      <c r="B293" s="206"/>
      <c r="C293" s="206"/>
      <c r="D293" s="206"/>
      <c r="E293" s="26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</row>
    <row r="294" spans="1:34" ht="15.75" customHeight="1">
      <c r="A294" s="206"/>
      <c r="B294" s="206"/>
      <c r="C294" s="206"/>
      <c r="D294" s="206"/>
      <c r="E294" s="26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</row>
    <row r="295" spans="1:34" ht="15.75" customHeight="1">
      <c r="A295" s="206"/>
      <c r="B295" s="206"/>
      <c r="C295" s="206"/>
      <c r="D295" s="206"/>
      <c r="E295" s="26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</row>
    <row r="296" spans="1:34" ht="15.75" customHeight="1">
      <c r="A296" s="206"/>
      <c r="B296" s="206"/>
      <c r="C296" s="206"/>
      <c r="D296" s="206"/>
      <c r="E296" s="26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</row>
    <row r="297" spans="1:34" ht="15.75" customHeight="1">
      <c r="A297" s="206"/>
      <c r="B297" s="206"/>
      <c r="C297" s="206"/>
      <c r="D297" s="206"/>
      <c r="E297" s="26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</row>
    <row r="298" spans="1:34" ht="15.75" customHeight="1">
      <c r="A298" s="206"/>
      <c r="B298" s="206"/>
      <c r="C298" s="206"/>
      <c r="D298" s="206"/>
      <c r="E298" s="26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</row>
    <row r="299" spans="1:34" ht="15.75" customHeight="1">
      <c r="A299" s="206"/>
      <c r="B299" s="206"/>
      <c r="C299" s="206"/>
      <c r="D299" s="206"/>
      <c r="E299" s="26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</row>
    <row r="300" spans="1:34" ht="15.75" customHeight="1">
      <c r="A300" s="206"/>
      <c r="B300" s="206"/>
      <c r="C300" s="206"/>
      <c r="D300" s="206"/>
      <c r="E300" s="26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</row>
    <row r="301" spans="1:34" ht="15.75" customHeight="1">
      <c r="A301" s="206"/>
      <c r="B301" s="206"/>
      <c r="C301" s="206"/>
      <c r="D301" s="206"/>
      <c r="E301" s="26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</row>
    <row r="302" spans="1:34" ht="15.75" customHeight="1">
      <c r="A302" s="206"/>
      <c r="B302" s="206"/>
      <c r="C302" s="206"/>
      <c r="D302" s="206"/>
      <c r="E302" s="26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</row>
    <row r="303" spans="1:34" ht="15.75" customHeight="1">
      <c r="A303" s="206"/>
      <c r="B303" s="206"/>
      <c r="C303" s="206"/>
      <c r="D303" s="206"/>
      <c r="E303" s="26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</row>
    <row r="304" spans="1:34" ht="15.75" customHeight="1">
      <c r="A304" s="206"/>
      <c r="B304" s="206"/>
      <c r="C304" s="206"/>
      <c r="D304" s="206"/>
      <c r="E304" s="26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</row>
    <row r="305" spans="1:34" ht="15.75" customHeight="1">
      <c r="A305" s="206"/>
      <c r="B305" s="206"/>
      <c r="C305" s="206"/>
      <c r="D305" s="206"/>
      <c r="E305" s="26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</row>
    <row r="306" spans="1:34" ht="15.75" customHeight="1">
      <c r="A306" s="206"/>
      <c r="B306" s="206"/>
      <c r="C306" s="206"/>
      <c r="D306" s="206"/>
      <c r="E306" s="26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</row>
    <row r="307" spans="1:34" ht="15.75" customHeight="1">
      <c r="A307" s="206"/>
      <c r="B307" s="206"/>
      <c r="C307" s="206"/>
      <c r="D307" s="206"/>
      <c r="E307" s="26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</row>
    <row r="308" spans="1:34" ht="15.75" customHeight="1">
      <c r="A308" s="206"/>
      <c r="B308" s="206"/>
      <c r="C308" s="206"/>
      <c r="D308" s="206"/>
      <c r="E308" s="26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</row>
    <row r="309" spans="1:34" ht="15.75" customHeight="1">
      <c r="A309" s="206"/>
      <c r="B309" s="206"/>
      <c r="C309" s="206"/>
      <c r="D309" s="206"/>
      <c r="E309" s="26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</row>
    <row r="310" spans="1:34" ht="15.75" customHeight="1">
      <c r="A310" s="206"/>
      <c r="B310" s="206"/>
      <c r="C310" s="206"/>
      <c r="D310" s="206"/>
      <c r="E310" s="26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</row>
    <row r="311" spans="1:34" ht="15.75" customHeight="1">
      <c r="A311" s="206"/>
      <c r="B311" s="206"/>
      <c r="C311" s="206"/>
      <c r="D311" s="206"/>
      <c r="E311" s="26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</row>
    <row r="312" spans="1:34" ht="15.75" customHeight="1">
      <c r="A312" s="206"/>
      <c r="B312" s="206"/>
      <c r="C312" s="206"/>
      <c r="D312" s="206"/>
      <c r="E312" s="26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</row>
    <row r="313" spans="1:34" ht="15.75" customHeight="1">
      <c r="A313" s="206"/>
      <c r="B313" s="206"/>
      <c r="C313" s="206"/>
      <c r="D313" s="206"/>
      <c r="E313" s="26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</row>
    <row r="314" spans="1:34" ht="15.75" customHeight="1">
      <c r="A314" s="206"/>
      <c r="B314" s="206"/>
      <c r="C314" s="206"/>
      <c r="D314" s="206"/>
      <c r="E314" s="26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</row>
    <row r="315" spans="1:34" ht="15.75" customHeight="1">
      <c r="A315" s="206"/>
      <c r="B315" s="206"/>
      <c r="C315" s="206"/>
      <c r="D315" s="206"/>
      <c r="E315" s="26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</row>
    <row r="316" spans="1:34" ht="15.75" customHeight="1">
      <c r="A316" s="206"/>
      <c r="B316" s="206"/>
      <c r="C316" s="206"/>
      <c r="D316" s="206"/>
      <c r="E316" s="26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</row>
    <row r="317" spans="1:34" ht="15.75" customHeight="1">
      <c r="A317" s="206"/>
      <c r="B317" s="206"/>
      <c r="C317" s="206"/>
      <c r="D317" s="206"/>
      <c r="E317" s="26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</row>
    <row r="318" spans="1:34" ht="15.75" customHeight="1">
      <c r="A318" s="206"/>
      <c r="B318" s="206"/>
      <c r="C318" s="206"/>
      <c r="D318" s="206"/>
      <c r="E318" s="26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</row>
    <row r="319" spans="1:34" ht="15.75" customHeight="1">
      <c r="A319" s="206"/>
      <c r="B319" s="206"/>
      <c r="C319" s="206"/>
      <c r="D319" s="206"/>
      <c r="E319" s="26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</row>
    <row r="320" spans="1:34" ht="15.75" customHeight="1">
      <c r="A320" s="206"/>
      <c r="B320" s="206"/>
      <c r="C320" s="206"/>
      <c r="D320" s="206"/>
      <c r="E320" s="26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</row>
    <row r="321" spans="1:34" ht="15.75" customHeight="1">
      <c r="A321" s="206"/>
      <c r="B321" s="206"/>
      <c r="C321" s="206"/>
      <c r="D321" s="206"/>
      <c r="E321" s="26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</row>
    <row r="322" spans="1:34" ht="15.75" customHeight="1">
      <c r="A322" s="206"/>
      <c r="B322" s="206"/>
      <c r="C322" s="206"/>
      <c r="D322" s="206"/>
      <c r="E322" s="26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</row>
    <row r="323" spans="1:34" ht="15.75" customHeight="1">
      <c r="A323" s="206"/>
      <c r="B323" s="206"/>
      <c r="C323" s="206"/>
      <c r="D323" s="206"/>
      <c r="E323" s="26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</row>
    <row r="324" spans="1:34" ht="15.75" customHeight="1">
      <c r="A324" s="206"/>
      <c r="B324" s="206"/>
      <c r="C324" s="206"/>
      <c r="D324" s="206"/>
      <c r="E324" s="26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</row>
    <row r="325" spans="1:34" ht="15.75" customHeight="1">
      <c r="A325" s="206"/>
      <c r="B325" s="206"/>
      <c r="C325" s="206"/>
      <c r="D325" s="206"/>
      <c r="E325" s="26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</row>
    <row r="326" spans="1:34" ht="15.75" customHeight="1">
      <c r="A326" s="206"/>
      <c r="B326" s="206"/>
      <c r="C326" s="206"/>
      <c r="D326" s="206"/>
      <c r="E326" s="26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</row>
    <row r="327" spans="1:34" ht="15.75" customHeight="1">
      <c r="A327" s="206"/>
      <c r="B327" s="206"/>
      <c r="C327" s="206"/>
      <c r="D327" s="206"/>
      <c r="E327" s="26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</row>
    <row r="328" spans="1:34" ht="15.75" customHeight="1">
      <c r="A328" s="206"/>
      <c r="B328" s="206"/>
      <c r="C328" s="206"/>
      <c r="D328" s="206"/>
      <c r="E328" s="26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</row>
    <row r="329" spans="1:34" ht="15.75" customHeight="1">
      <c r="A329" s="206"/>
      <c r="B329" s="206"/>
      <c r="C329" s="206"/>
      <c r="D329" s="206"/>
      <c r="E329" s="26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</row>
    <row r="330" spans="1:34" ht="15.75" customHeight="1">
      <c r="A330" s="206"/>
      <c r="B330" s="206"/>
      <c r="C330" s="206"/>
      <c r="D330" s="206"/>
      <c r="E330" s="26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</row>
    <row r="331" spans="1:34" ht="15.75" customHeight="1">
      <c r="A331" s="206"/>
      <c r="B331" s="206"/>
      <c r="C331" s="206"/>
      <c r="D331" s="206"/>
      <c r="E331" s="26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</row>
    <row r="332" spans="1:34" ht="15.75" customHeight="1">
      <c r="A332" s="206"/>
      <c r="B332" s="206"/>
      <c r="C332" s="206"/>
      <c r="D332" s="206"/>
      <c r="E332" s="26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</row>
    <row r="333" spans="1:34" ht="15.75" customHeight="1">
      <c r="A333" s="206"/>
      <c r="B333" s="206"/>
      <c r="C333" s="206"/>
      <c r="D333" s="206"/>
      <c r="E333" s="26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</row>
    <row r="334" spans="1:34" ht="15.75" customHeight="1">
      <c r="A334" s="206"/>
      <c r="B334" s="206"/>
      <c r="C334" s="206"/>
      <c r="D334" s="206"/>
      <c r="E334" s="26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</row>
    <row r="335" spans="1:34" ht="15.75" customHeight="1">
      <c r="A335" s="206"/>
      <c r="B335" s="206"/>
      <c r="C335" s="206"/>
      <c r="D335" s="206"/>
      <c r="E335" s="26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</row>
    <row r="336" spans="1:34" ht="15.75" customHeight="1">
      <c r="A336" s="206"/>
      <c r="B336" s="206"/>
      <c r="C336" s="206"/>
      <c r="D336" s="206"/>
      <c r="E336" s="26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</row>
    <row r="337" spans="1:34" ht="15.75" customHeight="1">
      <c r="A337" s="206"/>
      <c r="B337" s="206"/>
      <c r="C337" s="206"/>
      <c r="D337" s="206"/>
      <c r="E337" s="26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</row>
    <row r="338" spans="1:34" ht="15.75" customHeight="1">
      <c r="A338" s="206"/>
      <c r="B338" s="206"/>
      <c r="C338" s="206"/>
      <c r="D338" s="206"/>
      <c r="E338" s="26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</row>
    <row r="339" spans="1:34" ht="15.75" customHeight="1">
      <c r="A339" s="206"/>
      <c r="B339" s="206"/>
      <c r="C339" s="206"/>
      <c r="D339" s="206"/>
      <c r="E339" s="26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</row>
    <row r="340" spans="1:34" ht="15.75" customHeight="1">
      <c r="A340" s="206"/>
      <c r="B340" s="206"/>
      <c r="C340" s="206"/>
      <c r="D340" s="206"/>
      <c r="E340" s="26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</row>
    <row r="341" spans="1:34" ht="15.75" customHeight="1">
      <c r="A341" s="206"/>
      <c r="B341" s="206"/>
      <c r="C341" s="206"/>
      <c r="D341" s="206"/>
      <c r="E341" s="26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</row>
    <row r="342" spans="1:34" ht="15.75" customHeight="1">
      <c r="A342" s="206"/>
      <c r="B342" s="206"/>
      <c r="C342" s="206"/>
      <c r="D342" s="206"/>
      <c r="E342" s="26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</row>
    <row r="343" spans="1:34" ht="15.75" customHeight="1">
      <c r="A343" s="206"/>
      <c r="B343" s="206"/>
      <c r="C343" s="206"/>
      <c r="D343" s="206"/>
      <c r="E343" s="26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</row>
    <row r="344" spans="1:34" ht="15.75" customHeight="1">
      <c r="A344" s="206"/>
      <c r="B344" s="206"/>
      <c r="C344" s="206"/>
      <c r="D344" s="206"/>
      <c r="E344" s="26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</row>
    <row r="345" spans="1:34" ht="15.75" customHeight="1">
      <c r="A345" s="206"/>
      <c r="B345" s="206"/>
      <c r="C345" s="206"/>
      <c r="D345" s="206"/>
      <c r="E345" s="26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</row>
    <row r="346" spans="1:34" ht="15.75" customHeight="1">
      <c r="A346" s="206"/>
      <c r="B346" s="206"/>
      <c r="C346" s="206"/>
      <c r="D346" s="206"/>
      <c r="E346" s="26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</row>
    <row r="347" spans="1:34" ht="15.75" customHeight="1">
      <c r="A347" s="206"/>
      <c r="B347" s="206"/>
      <c r="C347" s="206"/>
      <c r="D347" s="206"/>
      <c r="E347" s="26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</row>
    <row r="348" spans="1:34" ht="15.75" customHeight="1">
      <c r="A348" s="206"/>
      <c r="B348" s="206"/>
      <c r="C348" s="206"/>
      <c r="D348" s="206"/>
      <c r="E348" s="26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</row>
    <row r="349" spans="1:34" ht="15.75" customHeight="1">
      <c r="A349" s="206"/>
      <c r="B349" s="206"/>
      <c r="C349" s="206"/>
      <c r="D349" s="206"/>
      <c r="E349" s="26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</row>
    <row r="350" spans="1:34" ht="15.75" customHeight="1">
      <c r="A350" s="206"/>
      <c r="B350" s="206"/>
      <c r="C350" s="206"/>
      <c r="D350" s="206"/>
      <c r="E350" s="26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</row>
    <row r="351" spans="1:34" ht="15.75" customHeight="1">
      <c r="A351" s="206"/>
      <c r="B351" s="206"/>
      <c r="C351" s="206"/>
      <c r="D351" s="206"/>
      <c r="E351" s="26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</row>
    <row r="352" spans="1:34" ht="15.75" customHeight="1">
      <c r="A352" s="206"/>
      <c r="B352" s="206"/>
      <c r="C352" s="206"/>
      <c r="D352" s="206"/>
      <c r="E352" s="26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</row>
    <row r="353" spans="1:34" ht="15.75" customHeight="1">
      <c r="A353" s="206"/>
      <c r="B353" s="206"/>
      <c r="C353" s="206"/>
      <c r="D353" s="206"/>
      <c r="E353" s="26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</row>
    <row r="354" spans="1:34" ht="15.75" customHeight="1">
      <c r="A354" s="206"/>
      <c r="B354" s="206"/>
      <c r="C354" s="206"/>
      <c r="D354" s="206"/>
      <c r="E354" s="26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</row>
    <row r="355" spans="1:34" ht="15.75" customHeight="1">
      <c r="A355" s="206"/>
      <c r="B355" s="206"/>
      <c r="C355" s="206"/>
      <c r="D355" s="206"/>
      <c r="E355" s="26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</row>
    <row r="356" spans="1:34" ht="15.75" customHeight="1">
      <c r="A356" s="206"/>
      <c r="B356" s="206"/>
      <c r="C356" s="206"/>
      <c r="D356" s="206"/>
      <c r="E356" s="26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</row>
    <row r="357" spans="1:34" ht="15.75" customHeight="1">
      <c r="A357" s="206"/>
      <c r="B357" s="206"/>
      <c r="C357" s="206"/>
      <c r="D357" s="206"/>
      <c r="E357" s="26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</row>
    <row r="358" spans="1:34" ht="15.75" customHeight="1">
      <c r="A358" s="206"/>
      <c r="B358" s="206"/>
      <c r="C358" s="206"/>
      <c r="D358" s="206"/>
      <c r="E358" s="26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</row>
    <row r="359" spans="1:34" ht="15.75" customHeight="1">
      <c r="A359" s="206"/>
      <c r="B359" s="206"/>
      <c r="C359" s="206"/>
      <c r="D359" s="206"/>
      <c r="E359" s="26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</row>
    <row r="360" spans="1:34" ht="15.75" customHeight="1">
      <c r="A360" s="206"/>
      <c r="B360" s="206"/>
      <c r="C360" s="206"/>
      <c r="D360" s="206"/>
      <c r="E360" s="26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</row>
    <row r="361" spans="1:34" ht="15.75" customHeight="1">
      <c r="A361" s="206"/>
      <c r="B361" s="206"/>
      <c r="C361" s="206"/>
      <c r="D361" s="206"/>
      <c r="E361" s="26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</row>
    <row r="362" spans="1:34" ht="15.75" customHeight="1">
      <c r="A362" s="206"/>
      <c r="B362" s="206"/>
      <c r="C362" s="206"/>
      <c r="D362" s="206"/>
      <c r="E362" s="26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</row>
    <row r="363" spans="1:34" ht="15.75" customHeight="1">
      <c r="A363" s="206"/>
      <c r="B363" s="206"/>
      <c r="C363" s="206"/>
      <c r="D363" s="206"/>
      <c r="E363" s="26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</row>
    <row r="364" spans="1:34" ht="15.75" customHeight="1">
      <c r="A364" s="206"/>
      <c r="B364" s="206"/>
      <c r="C364" s="206"/>
      <c r="D364" s="206"/>
      <c r="E364" s="26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</row>
    <row r="365" spans="1:34" ht="15.75" customHeight="1">
      <c r="A365" s="206"/>
      <c r="B365" s="206"/>
      <c r="C365" s="206"/>
      <c r="D365" s="206"/>
      <c r="E365" s="26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</row>
    <row r="366" spans="1:34" ht="15.75" customHeight="1">
      <c r="A366" s="206"/>
      <c r="B366" s="206"/>
      <c r="C366" s="206"/>
      <c r="D366" s="206"/>
      <c r="E366" s="26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</row>
    <row r="367" spans="1:34" ht="15.75" customHeight="1">
      <c r="A367" s="206"/>
      <c r="B367" s="206"/>
      <c r="C367" s="206"/>
      <c r="D367" s="206"/>
      <c r="E367" s="26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</row>
    <row r="368" spans="1:34" ht="15.75" customHeight="1">
      <c r="A368" s="206"/>
      <c r="B368" s="206"/>
      <c r="C368" s="206"/>
      <c r="D368" s="206"/>
      <c r="E368" s="26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</row>
    <row r="369" spans="1:34" ht="15.75" customHeight="1">
      <c r="A369" s="206"/>
      <c r="B369" s="206"/>
      <c r="C369" s="206"/>
      <c r="D369" s="206"/>
      <c r="E369" s="26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</row>
    <row r="370" spans="1:34" ht="15.75" customHeight="1">
      <c r="A370" s="206"/>
      <c r="B370" s="206"/>
      <c r="C370" s="206"/>
      <c r="D370" s="206"/>
      <c r="E370" s="26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</row>
    <row r="371" spans="1:34" ht="15.75" customHeight="1">
      <c r="A371" s="206"/>
      <c r="B371" s="206"/>
      <c r="C371" s="206"/>
      <c r="D371" s="206"/>
      <c r="E371" s="26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</row>
    <row r="372" spans="1:34" ht="15.75" customHeight="1">
      <c r="A372" s="206"/>
      <c r="B372" s="206"/>
      <c r="C372" s="206"/>
      <c r="D372" s="206"/>
      <c r="E372" s="26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</row>
    <row r="373" spans="1:34" ht="15.75" customHeight="1">
      <c r="A373" s="206"/>
      <c r="B373" s="206"/>
      <c r="C373" s="206"/>
      <c r="D373" s="206"/>
      <c r="E373" s="26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</row>
    <row r="374" spans="1:34" ht="15.75" customHeight="1">
      <c r="A374" s="206"/>
      <c r="B374" s="206"/>
      <c r="C374" s="206"/>
      <c r="D374" s="206"/>
      <c r="E374" s="26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</row>
    <row r="375" spans="1:34" ht="15.75" customHeight="1">
      <c r="A375" s="206"/>
      <c r="B375" s="206"/>
      <c r="C375" s="206"/>
      <c r="D375" s="206"/>
      <c r="E375" s="26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</row>
    <row r="376" spans="1:34" ht="15.75" customHeight="1">
      <c r="A376" s="206"/>
      <c r="B376" s="206"/>
      <c r="C376" s="206"/>
      <c r="D376" s="206"/>
      <c r="E376" s="26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</row>
    <row r="377" spans="1:34" ht="15.75" customHeight="1">
      <c r="A377" s="206"/>
      <c r="B377" s="206"/>
      <c r="C377" s="206"/>
      <c r="D377" s="206"/>
      <c r="E377" s="26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</row>
    <row r="378" spans="1:34" ht="15.75" customHeight="1">
      <c r="A378" s="206"/>
      <c r="B378" s="206"/>
      <c r="C378" s="206"/>
      <c r="D378" s="206"/>
      <c r="E378" s="26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</row>
    <row r="379" spans="1:34" ht="15.75" customHeight="1">
      <c r="A379" s="206"/>
      <c r="B379" s="206"/>
      <c r="C379" s="206"/>
      <c r="D379" s="206"/>
      <c r="E379" s="26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</row>
    <row r="380" spans="1:34" ht="15.75" customHeight="1">
      <c r="A380" s="206"/>
      <c r="B380" s="206"/>
      <c r="C380" s="206"/>
      <c r="D380" s="206"/>
      <c r="E380" s="26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</row>
    <row r="381" spans="1:34" ht="15.75" customHeight="1">
      <c r="A381" s="206"/>
      <c r="B381" s="206"/>
      <c r="C381" s="206"/>
      <c r="D381" s="206"/>
      <c r="E381" s="26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</row>
    <row r="382" spans="1:34" ht="15.75" customHeight="1">
      <c r="A382" s="206"/>
      <c r="B382" s="206"/>
      <c r="C382" s="206"/>
      <c r="D382" s="206"/>
      <c r="E382" s="26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</row>
    <row r="383" spans="1:34" ht="15.75" customHeight="1">
      <c r="A383" s="206"/>
      <c r="B383" s="206"/>
      <c r="C383" s="206"/>
      <c r="D383" s="206"/>
      <c r="E383" s="26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</row>
    <row r="384" spans="1:34" ht="15.75" customHeight="1">
      <c r="A384" s="206"/>
      <c r="B384" s="206"/>
      <c r="C384" s="206"/>
      <c r="D384" s="206"/>
      <c r="E384" s="26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</row>
    <row r="385" spans="1:34" ht="15.75" customHeight="1">
      <c r="A385" s="206"/>
      <c r="B385" s="206"/>
      <c r="C385" s="206"/>
      <c r="D385" s="206"/>
      <c r="E385" s="26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</row>
    <row r="386" spans="1:34" ht="15.75" customHeight="1">
      <c r="A386" s="206"/>
      <c r="B386" s="206"/>
      <c r="C386" s="206"/>
      <c r="D386" s="206"/>
      <c r="E386" s="26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</row>
    <row r="387" spans="1:34" ht="15.75" customHeight="1">
      <c r="A387" s="206"/>
      <c r="B387" s="206"/>
      <c r="C387" s="206"/>
      <c r="D387" s="206"/>
      <c r="E387" s="26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</row>
    <row r="388" spans="1:34" ht="15.75" customHeight="1">
      <c r="A388" s="206"/>
      <c r="B388" s="206"/>
      <c r="C388" s="206"/>
      <c r="D388" s="206"/>
      <c r="E388" s="26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</row>
    <row r="389" spans="1:34" ht="15.75" customHeight="1">
      <c r="A389" s="206"/>
      <c r="B389" s="206"/>
      <c r="C389" s="206"/>
      <c r="D389" s="206"/>
      <c r="E389" s="26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</row>
    <row r="390" spans="1:34" ht="15.75" customHeight="1">
      <c r="A390" s="206"/>
      <c r="B390" s="206"/>
      <c r="C390" s="206"/>
      <c r="D390" s="206"/>
      <c r="E390" s="26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</row>
    <row r="391" spans="1:34" ht="15.75" customHeight="1">
      <c r="A391" s="206"/>
      <c r="B391" s="206"/>
      <c r="C391" s="206"/>
      <c r="D391" s="206"/>
      <c r="E391" s="26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</row>
    <row r="392" spans="1:34" ht="15.75" customHeight="1">
      <c r="A392" s="206"/>
      <c r="B392" s="206"/>
      <c r="C392" s="206"/>
      <c r="D392" s="206"/>
      <c r="E392" s="26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</row>
    <row r="393" spans="1:34" ht="15.75" customHeight="1">
      <c r="A393" s="206"/>
      <c r="B393" s="206"/>
      <c r="C393" s="206"/>
      <c r="D393" s="206"/>
      <c r="E393" s="26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</row>
    <row r="394" spans="1:34" ht="15.75" customHeight="1">
      <c r="A394" s="206"/>
      <c r="B394" s="206"/>
      <c r="C394" s="206"/>
      <c r="D394" s="206"/>
      <c r="E394" s="26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</row>
    <row r="395" spans="1:34" ht="15.75" customHeight="1">
      <c r="A395" s="206"/>
      <c r="B395" s="206"/>
      <c r="C395" s="206"/>
      <c r="D395" s="206"/>
      <c r="E395" s="26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</row>
    <row r="396" spans="1:34" ht="15.75" customHeight="1">
      <c r="A396" s="206"/>
      <c r="B396" s="206"/>
      <c r="C396" s="206"/>
      <c r="D396" s="206"/>
      <c r="E396" s="26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</row>
    <row r="397" spans="1:34" ht="15.75" customHeight="1">
      <c r="A397" s="206"/>
      <c r="B397" s="206"/>
      <c r="C397" s="206"/>
      <c r="D397" s="206"/>
      <c r="E397" s="26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</row>
    <row r="398" spans="1:34" ht="15.75" customHeight="1">
      <c r="A398" s="206"/>
      <c r="B398" s="206"/>
      <c r="C398" s="206"/>
      <c r="D398" s="206"/>
      <c r="E398" s="26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</row>
    <row r="399" spans="1:34" ht="15.75" customHeight="1">
      <c r="A399" s="206"/>
      <c r="B399" s="206"/>
      <c r="C399" s="206"/>
      <c r="D399" s="206"/>
      <c r="E399" s="26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</row>
    <row r="400" spans="1:34" ht="15.75" customHeight="1">
      <c r="A400" s="206"/>
      <c r="B400" s="206"/>
      <c r="C400" s="206"/>
      <c r="D400" s="206"/>
      <c r="E400" s="26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</row>
    <row r="401" spans="1:34" ht="15.75" customHeight="1">
      <c r="A401" s="206"/>
      <c r="B401" s="206"/>
      <c r="C401" s="206"/>
      <c r="D401" s="206"/>
      <c r="E401" s="26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</row>
    <row r="402" spans="1:34" ht="15.75" customHeight="1">
      <c r="A402" s="206"/>
      <c r="B402" s="206"/>
      <c r="C402" s="206"/>
      <c r="D402" s="206"/>
      <c r="E402" s="26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</row>
    <row r="403" spans="1:34" ht="15.75" customHeight="1">
      <c r="A403" s="206"/>
      <c r="B403" s="206"/>
      <c r="C403" s="206"/>
      <c r="D403" s="206"/>
      <c r="E403" s="26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</row>
    <row r="404" spans="1:34" ht="15.75" customHeight="1">
      <c r="A404" s="206"/>
      <c r="B404" s="206"/>
      <c r="C404" s="206"/>
      <c r="D404" s="206"/>
      <c r="E404" s="26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</row>
    <row r="405" spans="1:34" ht="15.75" customHeight="1">
      <c r="A405" s="206"/>
      <c r="B405" s="206"/>
      <c r="C405" s="206"/>
      <c r="D405" s="206"/>
      <c r="E405" s="26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</row>
    <row r="406" spans="1:34" ht="15.75" customHeight="1">
      <c r="A406" s="206"/>
      <c r="B406" s="206"/>
      <c r="C406" s="206"/>
      <c r="D406" s="206"/>
      <c r="E406" s="26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</row>
    <row r="407" spans="1:34" ht="15.75" customHeight="1">
      <c r="A407" s="206"/>
      <c r="B407" s="206"/>
      <c r="C407" s="206"/>
      <c r="D407" s="206"/>
      <c r="E407" s="26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</row>
    <row r="408" spans="1:34" ht="15.75" customHeight="1">
      <c r="A408" s="206"/>
      <c r="B408" s="206"/>
      <c r="C408" s="206"/>
      <c r="D408" s="206"/>
      <c r="E408" s="26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</row>
    <row r="409" spans="1:34" ht="15.75" customHeight="1">
      <c r="A409" s="206"/>
      <c r="B409" s="206"/>
      <c r="C409" s="206"/>
      <c r="D409" s="206"/>
      <c r="E409" s="26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</row>
    <row r="410" spans="1:34" ht="15.75" customHeight="1">
      <c r="A410" s="206"/>
      <c r="B410" s="206"/>
      <c r="C410" s="206"/>
      <c r="D410" s="206"/>
      <c r="E410" s="26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</row>
    <row r="411" spans="1:34" ht="15.75" customHeight="1">
      <c r="A411" s="206"/>
      <c r="B411" s="206"/>
      <c r="C411" s="206"/>
      <c r="D411" s="206"/>
      <c r="E411" s="26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</row>
    <row r="412" spans="1:34" ht="15.75" customHeight="1">
      <c r="A412" s="206"/>
      <c r="B412" s="206"/>
      <c r="C412" s="206"/>
      <c r="D412" s="206"/>
      <c r="E412" s="26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</row>
    <row r="413" spans="1:34" ht="15.75" customHeight="1">
      <c r="A413" s="206"/>
      <c r="B413" s="206"/>
      <c r="C413" s="206"/>
      <c r="D413" s="206"/>
      <c r="E413" s="26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</row>
    <row r="414" spans="1:34" ht="15.75" customHeight="1">
      <c r="A414" s="206"/>
      <c r="B414" s="206"/>
      <c r="C414" s="206"/>
      <c r="D414" s="206"/>
      <c r="E414" s="26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</row>
    <row r="415" spans="1:34" ht="15.75" customHeight="1">
      <c r="A415" s="206"/>
      <c r="B415" s="206"/>
      <c r="C415" s="206"/>
      <c r="D415" s="206"/>
      <c r="E415" s="26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</row>
    <row r="416" spans="1:34" ht="15.75" customHeight="1">
      <c r="A416" s="206"/>
      <c r="B416" s="206"/>
      <c r="C416" s="206"/>
      <c r="D416" s="206"/>
      <c r="E416" s="26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</row>
    <row r="417" spans="1:34" ht="15.75" customHeight="1">
      <c r="A417" s="206"/>
      <c r="B417" s="206"/>
      <c r="C417" s="206"/>
      <c r="D417" s="206"/>
      <c r="E417" s="26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</row>
    <row r="418" spans="1:34" ht="15.75" customHeight="1">
      <c r="A418" s="206"/>
      <c r="B418" s="206"/>
      <c r="C418" s="206"/>
      <c r="D418" s="206"/>
      <c r="E418" s="26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</row>
    <row r="419" spans="1:34" ht="15.75" customHeight="1">
      <c r="A419" s="206"/>
      <c r="B419" s="206"/>
      <c r="C419" s="206"/>
      <c r="D419" s="206"/>
      <c r="E419" s="26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</row>
    <row r="420" spans="1:34" ht="15.75" customHeight="1">
      <c r="A420" s="206"/>
      <c r="B420" s="206"/>
      <c r="C420" s="206"/>
      <c r="D420" s="206"/>
      <c r="E420" s="26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</row>
    <row r="421" spans="1:34" ht="15.75" customHeight="1">
      <c r="A421" s="206"/>
      <c r="B421" s="206"/>
      <c r="C421" s="206"/>
      <c r="D421" s="206"/>
      <c r="E421" s="26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</row>
    <row r="422" spans="1:34" ht="15.75" customHeight="1">
      <c r="A422" s="206"/>
      <c r="B422" s="206"/>
      <c r="C422" s="206"/>
      <c r="D422" s="206"/>
      <c r="E422" s="26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</row>
    <row r="423" spans="1:34" ht="15.75" customHeight="1">
      <c r="A423" s="206"/>
      <c r="B423" s="206"/>
      <c r="C423" s="206"/>
      <c r="D423" s="206"/>
      <c r="E423" s="26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</row>
    <row r="424" spans="1:34" ht="15.75" customHeight="1">
      <c r="A424" s="206"/>
      <c r="B424" s="206"/>
      <c r="C424" s="206"/>
      <c r="D424" s="206"/>
      <c r="E424" s="26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</row>
    <row r="425" spans="1:34" ht="15.75" customHeight="1">
      <c r="A425" s="206"/>
      <c r="B425" s="206"/>
      <c r="C425" s="206"/>
      <c r="D425" s="206"/>
      <c r="E425" s="26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</row>
    <row r="426" spans="1:34" ht="15.75" customHeight="1">
      <c r="A426" s="206"/>
      <c r="B426" s="206"/>
      <c r="C426" s="206"/>
      <c r="D426" s="206"/>
      <c r="E426" s="26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</row>
    <row r="427" spans="1:34" ht="15.75" customHeight="1">
      <c r="A427" s="206"/>
      <c r="B427" s="206"/>
      <c r="C427" s="206"/>
      <c r="D427" s="206"/>
      <c r="E427" s="26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</row>
    <row r="428" spans="1:34" ht="15.75" customHeight="1">
      <c r="A428" s="206"/>
      <c r="B428" s="206"/>
      <c r="C428" s="206"/>
      <c r="D428" s="206"/>
      <c r="E428" s="26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</row>
    <row r="429" spans="1:34" ht="15.75" customHeight="1">
      <c r="A429" s="206"/>
      <c r="B429" s="206"/>
      <c r="C429" s="206"/>
      <c r="D429" s="206"/>
      <c r="E429" s="26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</row>
    <row r="430" spans="1:34" ht="15.75" customHeight="1">
      <c r="A430" s="206"/>
      <c r="B430" s="206"/>
      <c r="C430" s="206"/>
      <c r="D430" s="206"/>
      <c r="E430" s="26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</row>
    <row r="431" spans="1:34" ht="15.75" customHeight="1">
      <c r="A431" s="206"/>
      <c r="B431" s="206"/>
      <c r="C431" s="206"/>
      <c r="D431" s="206"/>
      <c r="E431" s="26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</row>
    <row r="432" spans="1:34" ht="15.75" customHeight="1">
      <c r="A432" s="206"/>
      <c r="B432" s="206"/>
      <c r="C432" s="206"/>
      <c r="D432" s="206"/>
      <c r="E432" s="26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</row>
    <row r="433" spans="1:34" ht="15.75" customHeight="1">
      <c r="A433" s="206"/>
      <c r="B433" s="206"/>
      <c r="C433" s="206"/>
      <c r="D433" s="206"/>
      <c r="E433" s="26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</row>
    <row r="434" spans="1:34" ht="15.75" customHeight="1">
      <c r="A434" s="206"/>
      <c r="B434" s="206"/>
      <c r="C434" s="206"/>
      <c r="D434" s="206"/>
      <c r="E434" s="26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</row>
    <row r="435" spans="1:34" ht="15.75" customHeight="1">
      <c r="A435" s="206"/>
      <c r="B435" s="206"/>
      <c r="C435" s="206"/>
      <c r="D435" s="206"/>
      <c r="E435" s="26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</row>
    <row r="436" spans="1:34" ht="15.75" customHeight="1">
      <c r="A436" s="206"/>
      <c r="B436" s="206"/>
      <c r="C436" s="206"/>
      <c r="D436" s="206"/>
      <c r="E436" s="26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</row>
    <row r="437" spans="1:34" ht="15.75" customHeight="1">
      <c r="A437" s="206"/>
      <c r="B437" s="206"/>
      <c r="C437" s="206"/>
      <c r="D437" s="206"/>
      <c r="E437" s="26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</row>
    <row r="438" spans="1:34" ht="15.75" customHeight="1">
      <c r="A438" s="206"/>
      <c r="B438" s="206"/>
      <c r="C438" s="206"/>
      <c r="D438" s="206"/>
      <c r="E438" s="26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</row>
    <row r="439" spans="1:34" ht="15.75" customHeight="1">
      <c r="A439" s="206"/>
      <c r="B439" s="206"/>
      <c r="C439" s="206"/>
      <c r="D439" s="206"/>
      <c r="E439" s="26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</row>
    <row r="440" spans="1:34" ht="15.75" customHeight="1">
      <c r="A440" s="206"/>
      <c r="B440" s="206"/>
      <c r="C440" s="206"/>
      <c r="D440" s="206"/>
      <c r="E440" s="26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</row>
    <row r="441" spans="1:34" ht="15.75" customHeight="1">
      <c r="A441" s="206"/>
      <c r="B441" s="206"/>
      <c r="C441" s="206"/>
      <c r="D441" s="206"/>
      <c r="E441" s="26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</row>
    <row r="442" spans="1:34" ht="15.75" customHeight="1">
      <c r="A442" s="206"/>
      <c r="B442" s="206"/>
      <c r="C442" s="206"/>
      <c r="D442" s="206"/>
      <c r="E442" s="26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</row>
    <row r="443" spans="1:34" ht="15.75" customHeight="1">
      <c r="A443" s="206"/>
      <c r="B443" s="206"/>
      <c r="C443" s="206"/>
      <c r="D443" s="206"/>
      <c r="E443" s="26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</row>
    <row r="444" spans="1:34" ht="15.75" customHeight="1">
      <c r="A444" s="206"/>
      <c r="B444" s="206"/>
      <c r="C444" s="206"/>
      <c r="D444" s="206"/>
      <c r="E444" s="26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</row>
    <row r="445" spans="1:34" ht="15.75" customHeight="1">
      <c r="A445" s="206"/>
      <c r="B445" s="206"/>
      <c r="C445" s="206"/>
      <c r="D445" s="206"/>
      <c r="E445" s="26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</row>
    <row r="446" spans="1:34" ht="15.75" customHeight="1">
      <c r="A446" s="206"/>
      <c r="B446" s="206"/>
      <c r="C446" s="206"/>
      <c r="D446" s="206"/>
      <c r="E446" s="26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</row>
    <row r="447" spans="1:34" ht="15.75" customHeight="1">
      <c r="A447" s="206"/>
      <c r="B447" s="206"/>
      <c r="C447" s="206"/>
      <c r="D447" s="206"/>
      <c r="E447" s="26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</row>
    <row r="448" spans="1:34" ht="15.75" customHeight="1">
      <c r="A448" s="206"/>
      <c r="B448" s="206"/>
      <c r="C448" s="206"/>
      <c r="D448" s="206"/>
      <c r="E448" s="26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</row>
    <row r="449" spans="1:34" ht="15.75" customHeight="1">
      <c r="A449" s="206"/>
      <c r="B449" s="206"/>
      <c r="C449" s="206"/>
      <c r="D449" s="206"/>
      <c r="E449" s="26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</row>
    <row r="450" spans="1:34" ht="15.75" customHeight="1">
      <c r="A450" s="206"/>
      <c r="B450" s="206"/>
      <c r="C450" s="206"/>
      <c r="D450" s="206"/>
      <c r="E450" s="26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</row>
    <row r="451" spans="1:34" ht="15.75" customHeight="1">
      <c r="A451" s="206"/>
      <c r="B451" s="206"/>
      <c r="C451" s="206"/>
      <c r="D451" s="206"/>
      <c r="E451" s="26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</row>
    <row r="452" spans="1:34" ht="15.75" customHeight="1">
      <c r="A452" s="206"/>
      <c r="B452" s="206"/>
      <c r="C452" s="206"/>
      <c r="D452" s="206"/>
      <c r="E452" s="26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</row>
    <row r="453" spans="1:34" ht="15.75" customHeight="1">
      <c r="A453" s="206"/>
      <c r="B453" s="206"/>
      <c r="C453" s="206"/>
      <c r="D453" s="206"/>
      <c r="E453" s="26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</row>
    <row r="454" spans="1:34" ht="15.75" customHeight="1">
      <c r="A454" s="206"/>
      <c r="B454" s="206"/>
      <c r="C454" s="206"/>
      <c r="D454" s="206"/>
      <c r="E454" s="26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</row>
    <row r="455" spans="1:34" ht="15.75" customHeight="1">
      <c r="A455" s="206"/>
      <c r="B455" s="206"/>
      <c r="C455" s="206"/>
      <c r="D455" s="206"/>
      <c r="E455" s="26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</row>
    <row r="456" spans="1:34" ht="15.75" customHeight="1">
      <c r="A456" s="206"/>
      <c r="B456" s="206"/>
      <c r="C456" s="206"/>
      <c r="D456" s="206"/>
      <c r="E456" s="26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</row>
    <row r="457" spans="1:34" ht="15.75" customHeight="1">
      <c r="A457" s="206"/>
      <c r="B457" s="206"/>
      <c r="C457" s="206"/>
      <c r="D457" s="206"/>
      <c r="E457" s="26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</row>
    <row r="458" spans="1:34" ht="15.75" customHeight="1">
      <c r="A458" s="206"/>
      <c r="B458" s="206"/>
      <c r="C458" s="206"/>
      <c r="D458" s="206"/>
      <c r="E458" s="26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</row>
    <row r="459" spans="1:34" ht="15.75" customHeight="1">
      <c r="A459" s="206"/>
      <c r="B459" s="206"/>
      <c r="C459" s="206"/>
      <c r="D459" s="206"/>
      <c r="E459" s="26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</row>
    <row r="460" spans="1:34" ht="15.75" customHeight="1">
      <c r="A460" s="206"/>
      <c r="B460" s="206"/>
      <c r="C460" s="206"/>
      <c r="D460" s="206"/>
      <c r="E460" s="26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</row>
    <row r="461" spans="1:34" ht="15.75" customHeight="1">
      <c r="A461" s="206"/>
      <c r="B461" s="206"/>
      <c r="C461" s="206"/>
      <c r="D461" s="206"/>
      <c r="E461" s="26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</row>
    <row r="462" spans="1:34" ht="15.75" customHeight="1">
      <c r="A462" s="206"/>
      <c r="B462" s="206"/>
      <c r="C462" s="206"/>
      <c r="D462" s="206"/>
      <c r="E462" s="26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</row>
    <row r="463" spans="1:34" ht="15.75" customHeight="1">
      <c r="A463" s="206"/>
      <c r="B463" s="206"/>
      <c r="C463" s="206"/>
      <c r="D463" s="206"/>
      <c r="E463" s="26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</row>
    <row r="464" spans="1:34" ht="15.75" customHeight="1">
      <c r="A464" s="206"/>
      <c r="B464" s="206"/>
      <c r="C464" s="206"/>
      <c r="D464" s="206"/>
      <c r="E464" s="26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</row>
    <row r="465" spans="1:34" ht="15.75" customHeight="1">
      <c r="A465" s="206"/>
      <c r="B465" s="206"/>
      <c r="C465" s="206"/>
      <c r="D465" s="206"/>
      <c r="E465" s="26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</row>
    <row r="466" spans="1:34" ht="15.75" customHeight="1">
      <c r="A466" s="206"/>
      <c r="B466" s="206"/>
      <c r="C466" s="206"/>
      <c r="D466" s="206"/>
      <c r="E466" s="26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</row>
    <row r="467" spans="1:34" ht="15.75" customHeight="1">
      <c r="A467" s="206"/>
      <c r="B467" s="206"/>
      <c r="C467" s="206"/>
      <c r="D467" s="206"/>
      <c r="E467" s="26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</row>
    <row r="468" spans="1:34" ht="15.75" customHeight="1">
      <c r="A468" s="206"/>
      <c r="B468" s="206"/>
      <c r="C468" s="206"/>
      <c r="D468" s="206"/>
      <c r="E468" s="26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</row>
    <row r="469" spans="1:34" ht="15.75" customHeight="1">
      <c r="A469" s="206"/>
      <c r="B469" s="206"/>
      <c r="C469" s="206"/>
      <c r="D469" s="206"/>
      <c r="E469" s="26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</row>
    <row r="470" spans="1:34" ht="15.75" customHeight="1">
      <c r="A470" s="206"/>
      <c r="B470" s="206"/>
      <c r="C470" s="206"/>
      <c r="D470" s="206"/>
      <c r="E470" s="26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</row>
    <row r="471" spans="1:34" ht="15.75" customHeight="1">
      <c r="A471" s="206"/>
      <c r="B471" s="206"/>
      <c r="C471" s="206"/>
      <c r="D471" s="206"/>
      <c r="E471" s="26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</row>
    <row r="472" spans="1:34" ht="15.75" customHeight="1">
      <c r="A472" s="206"/>
      <c r="B472" s="206"/>
      <c r="C472" s="206"/>
      <c r="D472" s="206"/>
      <c r="E472" s="26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</row>
    <row r="473" spans="1:34" ht="15.75" customHeight="1">
      <c r="A473" s="206"/>
      <c r="B473" s="206"/>
      <c r="C473" s="206"/>
      <c r="D473" s="206"/>
      <c r="E473" s="26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</row>
    <row r="474" spans="1:34" ht="15.75" customHeight="1">
      <c r="A474" s="206"/>
      <c r="B474" s="206"/>
      <c r="C474" s="206"/>
      <c r="D474" s="206"/>
      <c r="E474" s="26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</row>
    <row r="475" spans="1:34" ht="15.75" customHeight="1">
      <c r="A475" s="206"/>
      <c r="B475" s="206"/>
      <c r="C475" s="206"/>
      <c r="D475" s="206"/>
      <c r="E475" s="26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</row>
    <row r="476" spans="1:34" ht="15.75" customHeight="1">
      <c r="A476" s="206"/>
      <c r="B476" s="206"/>
      <c r="C476" s="206"/>
      <c r="D476" s="206"/>
      <c r="E476" s="26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</row>
    <row r="477" spans="1:34" ht="15.75" customHeight="1">
      <c r="A477" s="206"/>
      <c r="B477" s="206"/>
      <c r="C477" s="206"/>
      <c r="D477" s="206"/>
      <c r="E477" s="26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</row>
    <row r="478" spans="1:34" ht="15.75" customHeight="1">
      <c r="A478" s="206"/>
      <c r="B478" s="206"/>
      <c r="C478" s="206"/>
      <c r="D478" s="206"/>
      <c r="E478" s="26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</row>
    <row r="479" spans="1:34" ht="15.75" customHeight="1">
      <c r="A479" s="206"/>
      <c r="B479" s="206"/>
      <c r="C479" s="206"/>
      <c r="D479" s="206"/>
      <c r="E479" s="26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</row>
    <row r="480" spans="1:34" ht="15.75" customHeight="1">
      <c r="A480" s="206"/>
      <c r="B480" s="206"/>
      <c r="C480" s="206"/>
      <c r="D480" s="206"/>
      <c r="E480" s="26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</row>
    <row r="481" spans="1:34" ht="15.75" customHeight="1">
      <c r="A481" s="206"/>
      <c r="B481" s="206"/>
      <c r="C481" s="206"/>
      <c r="D481" s="206"/>
      <c r="E481" s="26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</row>
    <row r="482" spans="1:34" ht="15.75" customHeight="1">
      <c r="A482" s="206"/>
      <c r="B482" s="206"/>
      <c r="C482" s="206"/>
      <c r="D482" s="206"/>
      <c r="E482" s="26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</row>
    <row r="483" spans="1:34" ht="15.75" customHeight="1">
      <c r="A483" s="206"/>
      <c r="B483" s="206"/>
      <c r="C483" s="206"/>
      <c r="D483" s="206"/>
      <c r="E483" s="26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</row>
    <row r="484" spans="1:34" ht="15.75" customHeight="1">
      <c r="A484" s="206"/>
      <c r="B484" s="206"/>
      <c r="C484" s="206"/>
      <c r="D484" s="206"/>
      <c r="E484" s="26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</row>
    <row r="485" spans="1:34" ht="15.75" customHeight="1">
      <c r="A485" s="206"/>
      <c r="B485" s="206"/>
      <c r="C485" s="206"/>
      <c r="D485" s="206"/>
      <c r="E485" s="26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</row>
    <row r="486" spans="1:34" ht="15.75" customHeight="1">
      <c r="A486" s="206"/>
      <c r="B486" s="206"/>
      <c r="C486" s="206"/>
      <c r="D486" s="206"/>
      <c r="E486" s="26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</row>
    <row r="487" spans="1:34" ht="15.75" customHeight="1">
      <c r="A487" s="206"/>
      <c r="B487" s="206"/>
      <c r="C487" s="206"/>
      <c r="D487" s="206"/>
      <c r="E487" s="26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</row>
    <row r="488" spans="1:34" ht="15.75" customHeight="1">
      <c r="A488" s="206"/>
      <c r="B488" s="206"/>
      <c r="C488" s="206"/>
      <c r="D488" s="206"/>
      <c r="E488" s="26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</row>
    <row r="489" spans="1:34" ht="15.75" customHeight="1">
      <c r="A489" s="206"/>
      <c r="B489" s="206"/>
      <c r="C489" s="206"/>
      <c r="D489" s="206"/>
      <c r="E489" s="26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</row>
    <row r="490" spans="1:34" ht="15.75" customHeight="1">
      <c r="A490" s="206"/>
      <c r="B490" s="206"/>
      <c r="C490" s="206"/>
      <c r="D490" s="206"/>
      <c r="E490" s="26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</row>
    <row r="491" spans="1:34" ht="15.75" customHeight="1">
      <c r="A491" s="206"/>
      <c r="B491" s="206"/>
      <c r="C491" s="206"/>
      <c r="D491" s="206"/>
      <c r="E491" s="26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</row>
    <row r="492" spans="1:34" ht="15.75" customHeight="1">
      <c r="A492" s="206"/>
      <c r="B492" s="206"/>
      <c r="C492" s="206"/>
      <c r="D492" s="206"/>
      <c r="E492" s="26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</row>
    <row r="493" spans="1:34" ht="15.75" customHeight="1">
      <c r="A493" s="206"/>
      <c r="B493" s="206"/>
      <c r="C493" s="206"/>
      <c r="D493" s="206"/>
      <c r="E493" s="26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</row>
    <row r="494" spans="1:34" ht="15.75" customHeight="1">
      <c r="A494" s="206"/>
      <c r="B494" s="206"/>
      <c r="C494" s="206"/>
      <c r="D494" s="206"/>
      <c r="E494" s="26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</row>
    <row r="495" spans="1:34" ht="15.75" customHeight="1">
      <c r="A495" s="206"/>
      <c r="B495" s="206"/>
      <c r="C495" s="206"/>
      <c r="D495" s="206"/>
      <c r="E495" s="26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</row>
    <row r="496" spans="1:34" ht="15.75" customHeight="1">
      <c r="A496" s="206"/>
      <c r="B496" s="206"/>
      <c r="C496" s="206"/>
      <c r="D496" s="206"/>
      <c r="E496" s="26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</row>
    <row r="497" spans="1:34" ht="15.75" customHeight="1">
      <c r="A497" s="206"/>
      <c r="B497" s="206"/>
      <c r="C497" s="206"/>
      <c r="D497" s="206"/>
      <c r="E497" s="26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</row>
    <row r="498" spans="1:34" ht="15.75" customHeight="1">
      <c r="A498" s="206"/>
      <c r="B498" s="206"/>
      <c r="C498" s="206"/>
      <c r="D498" s="206"/>
      <c r="E498" s="26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</row>
    <row r="499" spans="1:34" ht="15.75" customHeight="1">
      <c r="A499" s="206"/>
      <c r="B499" s="206"/>
      <c r="C499" s="206"/>
      <c r="D499" s="206"/>
      <c r="E499" s="26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</row>
    <row r="500" spans="1:34" ht="15.75" customHeight="1">
      <c r="A500" s="206"/>
      <c r="B500" s="206"/>
      <c r="C500" s="206"/>
      <c r="D500" s="206"/>
      <c r="E500" s="26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</row>
    <row r="501" spans="1:34" ht="15.75" customHeight="1">
      <c r="A501" s="206"/>
      <c r="B501" s="206"/>
      <c r="C501" s="206"/>
      <c r="D501" s="206"/>
      <c r="E501" s="26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</row>
    <row r="502" spans="1:34" ht="15.75" customHeight="1">
      <c r="A502" s="206"/>
      <c r="B502" s="206"/>
      <c r="C502" s="206"/>
      <c r="D502" s="206"/>
      <c r="E502" s="26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</row>
    <row r="503" spans="1:34" ht="15.75" customHeight="1">
      <c r="A503" s="206"/>
      <c r="B503" s="206"/>
      <c r="C503" s="206"/>
      <c r="D503" s="206"/>
      <c r="E503" s="26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</row>
    <row r="504" spans="1:34" ht="15.75" customHeight="1">
      <c r="A504" s="206"/>
      <c r="B504" s="206"/>
      <c r="C504" s="206"/>
      <c r="D504" s="206"/>
      <c r="E504" s="26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</row>
    <row r="505" spans="1:34" ht="15.75" customHeight="1">
      <c r="A505" s="206"/>
      <c r="B505" s="206"/>
      <c r="C505" s="206"/>
      <c r="D505" s="206"/>
      <c r="E505" s="26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</row>
    <row r="506" spans="1:34" ht="15.75" customHeight="1">
      <c r="A506" s="206"/>
      <c r="B506" s="206"/>
      <c r="C506" s="206"/>
      <c r="D506" s="206"/>
      <c r="E506" s="26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</row>
    <row r="507" spans="1:34" ht="15.75" customHeight="1">
      <c r="A507" s="206"/>
      <c r="B507" s="206"/>
      <c r="C507" s="206"/>
      <c r="D507" s="206"/>
      <c r="E507" s="26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</row>
    <row r="508" spans="1:34" ht="15.75" customHeight="1">
      <c r="A508" s="206"/>
      <c r="B508" s="206"/>
      <c r="C508" s="206"/>
      <c r="D508" s="206"/>
      <c r="E508" s="26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</row>
    <row r="509" spans="1:34" ht="15.75" customHeight="1">
      <c r="A509" s="206"/>
      <c r="B509" s="206"/>
      <c r="C509" s="206"/>
      <c r="D509" s="206"/>
      <c r="E509" s="26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</row>
    <row r="510" spans="1:34" ht="15.75" customHeight="1">
      <c r="A510" s="206"/>
      <c r="B510" s="206"/>
      <c r="C510" s="206"/>
      <c r="D510" s="206"/>
      <c r="E510" s="26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</row>
    <row r="511" spans="1:34" ht="15.75" customHeight="1">
      <c r="A511" s="206"/>
      <c r="B511" s="206"/>
      <c r="C511" s="206"/>
      <c r="D511" s="206"/>
      <c r="E511" s="26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</row>
    <row r="512" spans="1:34" ht="15.75" customHeight="1">
      <c r="A512" s="206"/>
      <c r="B512" s="206"/>
      <c r="C512" s="206"/>
      <c r="D512" s="206"/>
      <c r="E512" s="26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</row>
    <row r="513" spans="1:34" ht="15.75" customHeight="1">
      <c r="A513" s="206"/>
      <c r="B513" s="206"/>
      <c r="C513" s="206"/>
      <c r="D513" s="206"/>
      <c r="E513" s="26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</row>
    <row r="514" spans="1:34" ht="15.75" customHeight="1">
      <c r="A514" s="206"/>
      <c r="B514" s="206"/>
      <c r="C514" s="206"/>
      <c r="D514" s="206"/>
      <c r="E514" s="26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</row>
    <row r="515" spans="1:34" ht="15.75" customHeight="1">
      <c r="A515" s="206"/>
      <c r="B515" s="206"/>
      <c r="C515" s="206"/>
      <c r="D515" s="206"/>
      <c r="E515" s="26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</row>
    <row r="516" spans="1:34" ht="15.75" customHeight="1">
      <c r="A516" s="206"/>
      <c r="B516" s="206"/>
      <c r="C516" s="206"/>
      <c r="D516" s="206"/>
      <c r="E516" s="26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</row>
    <row r="517" spans="1:34" ht="15.75" customHeight="1">
      <c r="A517" s="206"/>
      <c r="B517" s="206"/>
      <c r="C517" s="206"/>
      <c r="D517" s="206"/>
      <c r="E517" s="26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</row>
    <row r="518" spans="1:34" ht="15.75" customHeight="1">
      <c r="A518" s="206"/>
      <c r="B518" s="206"/>
      <c r="C518" s="206"/>
      <c r="D518" s="206"/>
      <c r="E518" s="26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</row>
    <row r="519" spans="1:34" ht="15.75" customHeight="1">
      <c r="A519" s="206"/>
      <c r="B519" s="206"/>
      <c r="C519" s="206"/>
      <c r="D519" s="206"/>
      <c r="E519" s="26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</row>
    <row r="520" spans="1:34" ht="15.75" customHeight="1">
      <c r="A520" s="206"/>
      <c r="B520" s="206"/>
      <c r="C520" s="206"/>
      <c r="D520" s="206"/>
      <c r="E520" s="26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</row>
    <row r="521" spans="1:34" ht="15.75" customHeight="1">
      <c r="A521" s="206"/>
      <c r="B521" s="206"/>
      <c r="C521" s="206"/>
      <c r="D521" s="206"/>
      <c r="E521" s="26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</row>
    <row r="522" spans="1:34" ht="15.75" customHeight="1">
      <c r="A522" s="206"/>
      <c r="B522" s="206"/>
      <c r="C522" s="206"/>
      <c r="D522" s="206"/>
      <c r="E522" s="26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</row>
    <row r="523" spans="1:34" ht="15.75" customHeight="1">
      <c r="A523" s="206"/>
      <c r="B523" s="206"/>
      <c r="C523" s="206"/>
      <c r="D523" s="206"/>
      <c r="E523" s="26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</row>
    <row r="524" spans="1:34" ht="15.75" customHeight="1">
      <c r="A524" s="206"/>
      <c r="B524" s="206"/>
      <c r="C524" s="206"/>
      <c r="D524" s="206"/>
      <c r="E524" s="26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</row>
    <row r="525" spans="1:34" ht="15.75" customHeight="1">
      <c r="A525" s="206"/>
      <c r="B525" s="206"/>
      <c r="C525" s="206"/>
      <c r="D525" s="206"/>
      <c r="E525" s="26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</row>
    <row r="526" spans="1:34" ht="15.75" customHeight="1">
      <c r="A526" s="206"/>
      <c r="B526" s="206"/>
      <c r="C526" s="206"/>
      <c r="D526" s="206"/>
      <c r="E526" s="26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</row>
    <row r="527" spans="1:34" ht="15.75" customHeight="1">
      <c r="A527" s="206"/>
      <c r="B527" s="206"/>
      <c r="C527" s="206"/>
      <c r="D527" s="206"/>
      <c r="E527" s="26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</row>
    <row r="528" spans="1:34" ht="15.75" customHeight="1">
      <c r="A528" s="206"/>
      <c r="B528" s="206"/>
      <c r="C528" s="206"/>
      <c r="D528" s="206"/>
      <c r="E528" s="26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</row>
    <row r="529" spans="1:34" ht="15.75" customHeight="1">
      <c r="A529" s="206"/>
      <c r="B529" s="206"/>
      <c r="C529" s="206"/>
      <c r="D529" s="206"/>
      <c r="E529" s="26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</row>
    <row r="530" spans="1:34" ht="15.75" customHeight="1">
      <c r="A530" s="206"/>
      <c r="B530" s="206"/>
      <c r="C530" s="206"/>
      <c r="D530" s="206"/>
      <c r="E530" s="26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</row>
    <row r="531" spans="1:34" ht="15.75" customHeight="1">
      <c r="A531" s="206"/>
      <c r="B531" s="206"/>
      <c r="C531" s="206"/>
      <c r="D531" s="206"/>
      <c r="E531" s="26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</row>
    <row r="532" spans="1:34" ht="15.75" customHeight="1">
      <c r="A532" s="206"/>
      <c r="B532" s="206"/>
      <c r="C532" s="206"/>
      <c r="D532" s="206"/>
      <c r="E532" s="26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</row>
    <row r="533" spans="1:34" ht="15.75" customHeight="1">
      <c r="A533" s="206"/>
      <c r="B533" s="206"/>
      <c r="C533" s="206"/>
      <c r="D533" s="206"/>
      <c r="E533" s="26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</row>
    <row r="534" spans="1:34" ht="15.75" customHeight="1">
      <c r="A534" s="206"/>
      <c r="B534" s="206"/>
      <c r="C534" s="206"/>
      <c r="D534" s="206"/>
      <c r="E534" s="26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</row>
    <row r="535" spans="1:34" ht="15.75" customHeight="1">
      <c r="A535" s="206"/>
      <c r="B535" s="206"/>
      <c r="C535" s="206"/>
      <c r="D535" s="206"/>
      <c r="E535" s="26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</row>
    <row r="536" spans="1:34" ht="15.75" customHeight="1">
      <c r="A536" s="206"/>
      <c r="B536" s="206"/>
      <c r="C536" s="206"/>
      <c r="D536" s="206"/>
      <c r="E536" s="26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</row>
    <row r="537" spans="1:34" ht="15.75" customHeight="1">
      <c r="A537" s="206"/>
      <c r="B537" s="206"/>
      <c r="C537" s="206"/>
      <c r="D537" s="206"/>
      <c r="E537" s="26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</row>
    <row r="538" spans="1:34" ht="15.75" customHeight="1">
      <c r="A538" s="206"/>
      <c r="B538" s="206"/>
      <c r="C538" s="206"/>
      <c r="D538" s="206"/>
      <c r="E538" s="26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</row>
    <row r="539" spans="1:34" ht="15.75" customHeight="1">
      <c r="A539" s="206"/>
      <c r="B539" s="206"/>
      <c r="C539" s="206"/>
      <c r="D539" s="206"/>
      <c r="E539" s="26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</row>
    <row r="540" spans="1:34" ht="15.75" customHeight="1">
      <c r="A540" s="206"/>
      <c r="B540" s="206"/>
      <c r="C540" s="206"/>
      <c r="D540" s="206"/>
      <c r="E540" s="26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</row>
    <row r="541" spans="1:34" ht="15.75" customHeight="1">
      <c r="A541" s="206"/>
      <c r="B541" s="206"/>
      <c r="C541" s="206"/>
      <c r="D541" s="206"/>
      <c r="E541" s="26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</row>
    <row r="542" spans="1:34" ht="15.75" customHeight="1">
      <c r="A542" s="206"/>
      <c r="B542" s="206"/>
      <c r="C542" s="206"/>
      <c r="D542" s="206"/>
      <c r="E542" s="26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</row>
    <row r="543" spans="1:34" ht="15.75" customHeight="1">
      <c r="A543" s="206"/>
      <c r="B543" s="206"/>
      <c r="C543" s="206"/>
      <c r="D543" s="206"/>
      <c r="E543" s="26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</row>
    <row r="544" spans="1:34" ht="15.75" customHeight="1">
      <c r="A544" s="206"/>
      <c r="B544" s="206"/>
      <c r="C544" s="206"/>
      <c r="D544" s="206"/>
      <c r="E544" s="26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</row>
    <row r="545" spans="1:34" ht="15.75" customHeight="1">
      <c r="A545" s="206"/>
      <c r="B545" s="206"/>
      <c r="C545" s="206"/>
      <c r="D545" s="206"/>
      <c r="E545" s="26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</row>
    <row r="546" spans="1:34" ht="15.75" customHeight="1">
      <c r="A546" s="206"/>
      <c r="B546" s="206"/>
      <c r="C546" s="206"/>
      <c r="D546" s="206"/>
      <c r="E546" s="26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</row>
    <row r="547" spans="1:34" ht="15.75" customHeight="1">
      <c r="A547" s="206"/>
      <c r="B547" s="206"/>
      <c r="C547" s="206"/>
      <c r="D547" s="206"/>
      <c r="E547" s="26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</row>
    <row r="548" spans="1:34" ht="15.75" customHeight="1">
      <c r="A548" s="206"/>
      <c r="B548" s="206"/>
      <c r="C548" s="206"/>
      <c r="D548" s="206"/>
      <c r="E548" s="26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</row>
    <row r="549" spans="1:34" ht="15.75" customHeight="1">
      <c r="A549" s="206"/>
      <c r="B549" s="206"/>
      <c r="C549" s="206"/>
      <c r="D549" s="206"/>
      <c r="E549" s="26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</row>
    <row r="550" spans="1:34" ht="15.75" customHeight="1">
      <c r="A550" s="206"/>
      <c r="B550" s="206"/>
      <c r="C550" s="206"/>
      <c r="D550" s="206"/>
      <c r="E550" s="26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</row>
    <row r="551" spans="1:34" ht="15.75" customHeight="1">
      <c r="A551" s="206"/>
      <c r="B551" s="206"/>
      <c r="C551" s="206"/>
      <c r="D551" s="206"/>
      <c r="E551" s="26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</row>
    <row r="552" spans="1:34" ht="15.75" customHeight="1">
      <c r="A552" s="206"/>
      <c r="B552" s="206"/>
      <c r="C552" s="206"/>
      <c r="D552" s="206"/>
      <c r="E552" s="26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</row>
    <row r="553" spans="1:34" ht="15.75" customHeight="1">
      <c r="A553" s="206"/>
      <c r="B553" s="206"/>
      <c r="C553" s="206"/>
      <c r="D553" s="206"/>
      <c r="E553" s="26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</row>
    <row r="554" spans="1:34" ht="15.75" customHeight="1">
      <c r="A554" s="206"/>
      <c r="B554" s="206"/>
      <c r="C554" s="206"/>
      <c r="D554" s="206"/>
      <c r="E554" s="26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</row>
    <row r="555" spans="1:34" ht="15.75" customHeight="1">
      <c r="A555" s="206"/>
      <c r="B555" s="206"/>
      <c r="C555" s="206"/>
      <c r="D555" s="206"/>
      <c r="E555" s="26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</row>
    <row r="556" spans="1:34" ht="15.75" customHeight="1">
      <c r="A556" s="206"/>
      <c r="B556" s="206"/>
      <c r="C556" s="206"/>
      <c r="D556" s="206"/>
      <c r="E556" s="26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</row>
    <row r="557" spans="1:34" ht="15.75" customHeight="1">
      <c r="A557" s="206"/>
      <c r="B557" s="206"/>
      <c r="C557" s="206"/>
      <c r="D557" s="206"/>
      <c r="E557" s="26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</row>
    <row r="558" spans="1:34" ht="15.75" customHeight="1">
      <c r="A558" s="206"/>
      <c r="B558" s="206"/>
      <c r="C558" s="206"/>
      <c r="D558" s="206"/>
      <c r="E558" s="26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</row>
    <row r="559" spans="1:34" ht="15.75" customHeight="1">
      <c r="A559" s="206"/>
      <c r="B559" s="206"/>
      <c r="C559" s="206"/>
      <c r="D559" s="206"/>
      <c r="E559" s="26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</row>
    <row r="560" spans="1:34" ht="15.75" customHeight="1">
      <c r="A560" s="206"/>
      <c r="B560" s="206"/>
      <c r="C560" s="206"/>
      <c r="D560" s="206"/>
      <c r="E560" s="26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</row>
    <row r="561" spans="1:34" ht="15.75" customHeight="1">
      <c r="A561" s="206"/>
      <c r="B561" s="206"/>
      <c r="C561" s="206"/>
      <c r="D561" s="206"/>
      <c r="E561" s="26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</row>
    <row r="562" spans="1:34" ht="15.75" customHeight="1">
      <c r="A562" s="206"/>
      <c r="B562" s="206"/>
      <c r="C562" s="206"/>
      <c r="D562" s="206"/>
      <c r="E562" s="26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</row>
    <row r="563" spans="1:34" ht="15.75" customHeight="1">
      <c r="A563" s="206"/>
      <c r="B563" s="206"/>
      <c r="C563" s="206"/>
      <c r="D563" s="206"/>
      <c r="E563" s="26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</row>
    <row r="564" spans="1:34" ht="15.75" customHeight="1">
      <c r="A564" s="206"/>
      <c r="B564" s="206"/>
      <c r="C564" s="206"/>
      <c r="D564" s="206"/>
      <c r="E564" s="26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</row>
    <row r="565" spans="1:34" ht="15.75" customHeight="1">
      <c r="A565" s="206"/>
      <c r="B565" s="206"/>
      <c r="C565" s="206"/>
      <c r="D565" s="206"/>
      <c r="E565" s="26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</row>
    <row r="566" spans="1:34" ht="15.75" customHeight="1">
      <c r="A566" s="206"/>
      <c r="B566" s="206"/>
      <c r="C566" s="206"/>
      <c r="D566" s="206"/>
      <c r="E566" s="26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</row>
    <row r="567" spans="1:34" ht="15.75" customHeight="1">
      <c r="A567" s="206"/>
      <c r="B567" s="206"/>
      <c r="C567" s="206"/>
      <c r="D567" s="206"/>
      <c r="E567" s="26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</row>
    <row r="568" spans="1:34" ht="15.75" customHeight="1">
      <c r="A568" s="206"/>
      <c r="B568" s="206"/>
      <c r="C568" s="206"/>
      <c r="D568" s="206"/>
      <c r="E568" s="26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</row>
    <row r="569" spans="1:34" ht="15.75" customHeight="1">
      <c r="A569" s="206"/>
      <c r="B569" s="206"/>
      <c r="C569" s="206"/>
      <c r="D569" s="206"/>
      <c r="E569" s="26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</row>
    <row r="570" spans="1:34" ht="15.75" customHeight="1">
      <c r="A570" s="206"/>
      <c r="B570" s="206"/>
      <c r="C570" s="206"/>
      <c r="D570" s="206"/>
      <c r="E570" s="26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</row>
    <row r="571" spans="1:34" ht="15.75" customHeight="1">
      <c r="A571" s="206"/>
      <c r="B571" s="206"/>
      <c r="C571" s="206"/>
      <c r="D571" s="206"/>
      <c r="E571" s="26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</row>
    <row r="572" spans="1:34" ht="15.75" customHeight="1">
      <c r="A572" s="206"/>
      <c r="B572" s="206"/>
      <c r="C572" s="206"/>
      <c r="D572" s="206"/>
      <c r="E572" s="26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</row>
    <row r="573" spans="1:34" ht="15.75" customHeight="1">
      <c r="A573" s="206"/>
      <c r="B573" s="206"/>
      <c r="C573" s="206"/>
      <c r="D573" s="206"/>
      <c r="E573" s="26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</row>
    <row r="574" spans="1:34" ht="15.75" customHeight="1">
      <c r="A574" s="206"/>
      <c r="B574" s="206"/>
      <c r="C574" s="206"/>
      <c r="D574" s="206"/>
      <c r="E574" s="26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</row>
    <row r="575" spans="1:34" ht="15.75" customHeight="1">
      <c r="A575" s="206"/>
      <c r="B575" s="206"/>
      <c r="C575" s="206"/>
      <c r="D575" s="206"/>
      <c r="E575" s="26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</row>
    <row r="576" spans="1:34" ht="15.75" customHeight="1">
      <c r="A576" s="206"/>
      <c r="B576" s="206"/>
      <c r="C576" s="206"/>
      <c r="D576" s="206"/>
      <c r="E576" s="26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</row>
    <row r="577" spans="1:34" ht="15.75" customHeight="1">
      <c r="A577" s="206"/>
      <c r="B577" s="206"/>
      <c r="C577" s="206"/>
      <c r="D577" s="206"/>
      <c r="E577" s="26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</row>
    <row r="578" spans="1:34" ht="15.75" customHeight="1">
      <c r="A578" s="206"/>
      <c r="B578" s="206"/>
      <c r="C578" s="206"/>
      <c r="D578" s="206"/>
      <c r="E578" s="26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</row>
    <row r="579" spans="1:34" ht="15.75" customHeight="1">
      <c r="A579" s="206"/>
      <c r="B579" s="206"/>
      <c r="C579" s="206"/>
      <c r="D579" s="206"/>
      <c r="E579" s="26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</row>
    <row r="580" spans="1:34" ht="15.75" customHeight="1">
      <c r="A580" s="206"/>
      <c r="B580" s="206"/>
      <c r="C580" s="206"/>
      <c r="D580" s="206"/>
      <c r="E580" s="26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</row>
    <row r="581" spans="1:34" ht="15.75" customHeight="1">
      <c r="A581" s="206"/>
      <c r="B581" s="206"/>
      <c r="C581" s="206"/>
      <c r="D581" s="206"/>
      <c r="E581" s="26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</row>
    <row r="582" spans="1:34" ht="15.75" customHeight="1">
      <c r="A582" s="206"/>
      <c r="B582" s="206"/>
      <c r="C582" s="206"/>
      <c r="D582" s="206"/>
      <c r="E582" s="26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</row>
    <row r="583" spans="1:34" ht="15.75" customHeight="1">
      <c r="A583" s="206"/>
      <c r="B583" s="206"/>
      <c r="C583" s="206"/>
      <c r="D583" s="206"/>
      <c r="E583" s="26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</row>
    <row r="584" spans="1:34" ht="15.75" customHeight="1">
      <c r="A584" s="206"/>
      <c r="B584" s="206"/>
      <c r="C584" s="206"/>
      <c r="D584" s="206"/>
      <c r="E584" s="26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</row>
    <row r="585" spans="1:34" ht="15.75" customHeight="1">
      <c r="A585" s="206"/>
      <c r="B585" s="206"/>
      <c r="C585" s="206"/>
      <c r="D585" s="206"/>
      <c r="E585" s="26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</row>
    <row r="586" spans="1:34" ht="15.75" customHeight="1">
      <c r="A586" s="206"/>
      <c r="B586" s="206"/>
      <c r="C586" s="206"/>
      <c r="D586" s="206"/>
      <c r="E586" s="26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</row>
    <row r="587" spans="1:34" ht="15.75" customHeight="1">
      <c r="A587" s="206"/>
      <c r="B587" s="206"/>
      <c r="C587" s="206"/>
      <c r="D587" s="206"/>
      <c r="E587" s="26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</row>
    <row r="588" spans="1:34" ht="15.75" customHeight="1">
      <c r="A588" s="206"/>
      <c r="B588" s="206"/>
      <c r="C588" s="206"/>
      <c r="D588" s="206"/>
      <c r="E588" s="26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</row>
    <row r="589" spans="1:34" ht="15.75" customHeight="1">
      <c r="A589" s="206"/>
      <c r="B589" s="206"/>
      <c r="C589" s="206"/>
      <c r="D589" s="206"/>
      <c r="E589" s="26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</row>
    <row r="590" spans="1:34" ht="15.75" customHeight="1">
      <c r="A590" s="206"/>
      <c r="B590" s="206"/>
      <c r="C590" s="206"/>
      <c r="D590" s="206"/>
      <c r="E590" s="26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</row>
    <row r="591" spans="1:34" ht="15.75" customHeight="1">
      <c r="A591" s="206"/>
      <c r="B591" s="206"/>
      <c r="C591" s="206"/>
      <c r="D591" s="206"/>
      <c r="E591" s="26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</row>
    <row r="592" spans="1:34" ht="15.75" customHeight="1">
      <c r="A592" s="206"/>
      <c r="B592" s="206"/>
      <c r="C592" s="206"/>
      <c r="D592" s="206"/>
      <c r="E592" s="26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</row>
    <row r="593" spans="1:34" ht="15.75" customHeight="1">
      <c r="A593" s="206"/>
      <c r="B593" s="206"/>
      <c r="C593" s="206"/>
      <c r="D593" s="206"/>
      <c r="E593" s="26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</row>
    <row r="594" spans="1:34" ht="15.75" customHeight="1">
      <c r="A594" s="206"/>
      <c r="B594" s="206"/>
      <c r="C594" s="206"/>
      <c r="D594" s="206"/>
      <c r="E594" s="26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</row>
    <row r="595" spans="1:34" ht="15.75" customHeight="1">
      <c r="A595" s="206"/>
      <c r="B595" s="206"/>
      <c r="C595" s="206"/>
      <c r="D595" s="206"/>
      <c r="E595" s="26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</row>
    <row r="596" spans="1:34" ht="15.75" customHeight="1">
      <c r="A596" s="206"/>
      <c r="B596" s="206"/>
      <c r="C596" s="206"/>
      <c r="D596" s="206"/>
      <c r="E596" s="26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</row>
    <row r="597" spans="1:34" ht="15.75" customHeight="1">
      <c r="A597" s="206"/>
      <c r="B597" s="206"/>
      <c r="C597" s="206"/>
      <c r="D597" s="206"/>
      <c r="E597" s="26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</row>
    <row r="598" spans="1:34" ht="15.75" customHeight="1">
      <c r="A598" s="206"/>
      <c r="B598" s="206"/>
      <c r="C598" s="206"/>
      <c r="D598" s="206"/>
      <c r="E598" s="26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</row>
    <row r="599" spans="1:34" ht="15.75" customHeight="1">
      <c r="A599" s="206"/>
      <c r="B599" s="206"/>
      <c r="C599" s="206"/>
      <c r="D599" s="206"/>
      <c r="E599" s="26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</row>
    <row r="600" spans="1:34" ht="15.75" customHeight="1">
      <c r="A600" s="206"/>
      <c r="B600" s="206"/>
      <c r="C600" s="206"/>
      <c r="D600" s="206"/>
      <c r="E600" s="26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</row>
    <row r="601" spans="1:34" ht="15.75" customHeight="1">
      <c r="A601" s="206"/>
      <c r="B601" s="206"/>
      <c r="C601" s="206"/>
      <c r="D601" s="206"/>
      <c r="E601" s="26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</row>
    <row r="602" spans="1:34" ht="15.75" customHeight="1">
      <c r="A602" s="206"/>
      <c r="B602" s="206"/>
      <c r="C602" s="206"/>
      <c r="D602" s="206"/>
      <c r="E602" s="26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</row>
    <row r="603" spans="1:34" ht="15.75" customHeight="1">
      <c r="A603" s="206"/>
      <c r="B603" s="206"/>
      <c r="C603" s="206"/>
      <c r="D603" s="206"/>
      <c r="E603" s="26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</row>
    <row r="604" spans="1:34" ht="15.75" customHeight="1">
      <c r="A604" s="206"/>
      <c r="B604" s="206"/>
      <c r="C604" s="206"/>
      <c r="D604" s="206"/>
      <c r="E604" s="26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</row>
    <row r="605" spans="1:34" ht="15.75" customHeight="1">
      <c r="A605" s="206"/>
      <c r="B605" s="206"/>
      <c r="C605" s="206"/>
      <c r="D605" s="206"/>
      <c r="E605" s="26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</row>
    <row r="606" spans="1:34" ht="15.75" customHeight="1">
      <c r="A606" s="206"/>
      <c r="B606" s="206"/>
      <c r="C606" s="206"/>
      <c r="D606" s="206"/>
      <c r="E606" s="26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</row>
    <row r="607" spans="1:34" ht="15.75" customHeight="1">
      <c r="A607" s="206"/>
      <c r="B607" s="206"/>
      <c r="C607" s="206"/>
      <c r="D607" s="206"/>
      <c r="E607" s="26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</row>
    <row r="608" spans="1:34" ht="15.75" customHeight="1">
      <c r="A608" s="206"/>
      <c r="B608" s="206"/>
      <c r="C608" s="206"/>
      <c r="D608" s="206"/>
      <c r="E608" s="26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</row>
    <row r="609" spans="1:34" ht="15.75" customHeight="1">
      <c r="A609" s="206"/>
      <c r="B609" s="206"/>
      <c r="C609" s="206"/>
      <c r="D609" s="206"/>
      <c r="E609" s="26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</row>
    <row r="610" spans="1:34" ht="15.75" customHeight="1">
      <c r="A610" s="206"/>
      <c r="B610" s="206"/>
      <c r="C610" s="206"/>
      <c r="D610" s="206"/>
      <c r="E610" s="26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</row>
    <row r="611" spans="1:34" ht="15.75" customHeight="1">
      <c r="A611" s="206"/>
      <c r="B611" s="206"/>
      <c r="C611" s="206"/>
      <c r="D611" s="206"/>
      <c r="E611" s="26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</row>
    <row r="612" spans="1:34" ht="15.75" customHeight="1">
      <c r="A612" s="206"/>
      <c r="B612" s="206"/>
      <c r="C612" s="206"/>
      <c r="D612" s="206"/>
      <c r="E612" s="26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</row>
    <row r="613" spans="1:34" ht="15.75" customHeight="1">
      <c r="A613" s="206"/>
      <c r="B613" s="206"/>
      <c r="C613" s="206"/>
      <c r="D613" s="206"/>
      <c r="E613" s="26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</row>
    <row r="614" spans="1:34" ht="15.75" customHeight="1">
      <c r="A614" s="206"/>
      <c r="B614" s="206"/>
      <c r="C614" s="206"/>
      <c r="D614" s="206"/>
      <c r="E614" s="26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</row>
    <row r="615" spans="1:34" ht="15.75" customHeight="1">
      <c r="A615" s="206"/>
      <c r="B615" s="206"/>
      <c r="C615" s="206"/>
      <c r="D615" s="206"/>
      <c r="E615" s="26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</row>
    <row r="616" spans="1:34" ht="15.75" customHeight="1">
      <c r="A616" s="206"/>
      <c r="B616" s="206"/>
      <c r="C616" s="206"/>
      <c r="D616" s="206"/>
      <c r="E616" s="26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</row>
    <row r="617" spans="1:34" ht="15.75" customHeight="1">
      <c r="A617" s="206"/>
      <c r="B617" s="206"/>
      <c r="C617" s="206"/>
      <c r="D617" s="206"/>
      <c r="E617" s="26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</row>
    <row r="618" spans="1:34" ht="15.75" customHeight="1">
      <c r="A618" s="206"/>
      <c r="B618" s="206"/>
      <c r="C618" s="206"/>
      <c r="D618" s="206"/>
      <c r="E618" s="26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</row>
    <row r="619" spans="1:34" ht="15.75" customHeight="1">
      <c r="A619" s="206"/>
      <c r="B619" s="206"/>
      <c r="C619" s="206"/>
      <c r="D619" s="206"/>
      <c r="E619" s="26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</row>
    <row r="620" spans="1:34" ht="15.75" customHeight="1">
      <c r="A620" s="206"/>
      <c r="B620" s="206"/>
      <c r="C620" s="206"/>
      <c r="D620" s="206"/>
      <c r="E620" s="26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</row>
    <row r="621" spans="1:34" ht="15.75" customHeight="1">
      <c r="A621" s="206"/>
      <c r="B621" s="206"/>
      <c r="C621" s="206"/>
      <c r="D621" s="206"/>
      <c r="E621" s="26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</row>
    <row r="622" spans="1:34" ht="15.75" customHeight="1">
      <c r="A622" s="206"/>
      <c r="B622" s="206"/>
      <c r="C622" s="206"/>
      <c r="D622" s="206"/>
      <c r="E622" s="26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</row>
    <row r="623" spans="1:34" ht="15.75" customHeight="1">
      <c r="A623" s="206"/>
      <c r="B623" s="206"/>
      <c r="C623" s="206"/>
      <c r="D623" s="206"/>
      <c r="E623" s="26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</row>
    <row r="624" spans="1:34" ht="15.75" customHeight="1">
      <c r="A624" s="206"/>
      <c r="B624" s="206"/>
      <c r="C624" s="206"/>
      <c r="D624" s="206"/>
      <c r="E624" s="26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</row>
    <row r="625" spans="1:34" ht="15.75" customHeight="1">
      <c r="A625" s="206"/>
      <c r="B625" s="206"/>
      <c r="C625" s="206"/>
      <c r="D625" s="206"/>
      <c r="E625" s="26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</row>
    <row r="626" spans="1:34" ht="15.75" customHeight="1">
      <c r="A626" s="206"/>
      <c r="B626" s="206"/>
      <c r="C626" s="206"/>
      <c r="D626" s="206"/>
      <c r="E626" s="26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</row>
    <row r="627" spans="1:34" ht="15.75" customHeight="1">
      <c r="A627" s="206"/>
      <c r="B627" s="206"/>
      <c r="C627" s="206"/>
      <c r="D627" s="206"/>
      <c r="E627" s="26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</row>
    <row r="628" spans="1:34" ht="15.75" customHeight="1">
      <c r="A628" s="206"/>
      <c r="B628" s="206"/>
      <c r="C628" s="206"/>
      <c r="D628" s="206"/>
      <c r="E628" s="26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</row>
    <row r="629" spans="1:34" ht="15.75" customHeight="1">
      <c r="A629" s="206"/>
      <c r="B629" s="206"/>
      <c r="C629" s="206"/>
      <c r="D629" s="206"/>
      <c r="E629" s="26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</row>
    <row r="630" spans="1:34" ht="15.75" customHeight="1">
      <c r="A630" s="206"/>
      <c r="B630" s="206"/>
      <c r="C630" s="206"/>
      <c r="D630" s="206"/>
      <c r="E630" s="26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</row>
    <row r="631" spans="1:34" ht="15.75" customHeight="1">
      <c r="A631" s="206"/>
      <c r="B631" s="206"/>
      <c r="C631" s="206"/>
      <c r="D631" s="206"/>
      <c r="E631" s="26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</row>
    <row r="632" spans="1:34" ht="15.75" customHeight="1">
      <c r="A632" s="206"/>
      <c r="B632" s="206"/>
      <c r="C632" s="206"/>
      <c r="D632" s="206"/>
      <c r="E632" s="26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</row>
    <row r="633" spans="1:34" ht="15.75" customHeight="1">
      <c r="A633" s="206"/>
      <c r="B633" s="206"/>
      <c r="C633" s="206"/>
      <c r="D633" s="206"/>
      <c r="E633" s="26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</row>
    <row r="634" spans="1:34" ht="15.75" customHeight="1">
      <c r="A634" s="206"/>
      <c r="B634" s="206"/>
      <c r="C634" s="206"/>
      <c r="D634" s="206"/>
      <c r="E634" s="26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</row>
    <row r="635" spans="1:34" ht="15.75" customHeight="1">
      <c r="A635" s="206"/>
      <c r="B635" s="206"/>
      <c r="C635" s="206"/>
      <c r="D635" s="206"/>
      <c r="E635" s="26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</row>
    <row r="636" spans="1:34" ht="15.75" customHeight="1">
      <c r="A636" s="206"/>
      <c r="B636" s="206"/>
      <c r="C636" s="206"/>
      <c r="D636" s="206"/>
      <c r="E636" s="26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</row>
    <row r="637" spans="1:34" ht="15.75" customHeight="1">
      <c r="A637" s="206"/>
      <c r="B637" s="206"/>
      <c r="C637" s="206"/>
      <c r="D637" s="206"/>
      <c r="E637" s="26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</row>
    <row r="638" spans="1:34" ht="15.75" customHeight="1">
      <c r="A638" s="206"/>
      <c r="B638" s="206"/>
      <c r="C638" s="206"/>
      <c r="D638" s="206"/>
      <c r="E638" s="26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</row>
    <row r="639" spans="1:34" ht="15.75" customHeight="1">
      <c r="A639" s="206"/>
      <c r="B639" s="206"/>
      <c r="C639" s="206"/>
      <c r="D639" s="206"/>
      <c r="E639" s="26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</row>
    <row r="640" spans="1:34" ht="15.75" customHeight="1">
      <c r="A640" s="206"/>
      <c r="B640" s="206"/>
      <c r="C640" s="206"/>
      <c r="D640" s="206"/>
      <c r="E640" s="26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</row>
    <row r="641" spans="1:34" ht="15.75" customHeight="1">
      <c r="A641" s="206"/>
      <c r="B641" s="206"/>
      <c r="C641" s="206"/>
      <c r="D641" s="206"/>
      <c r="E641" s="26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</row>
    <row r="642" spans="1:34" ht="15.75" customHeight="1">
      <c r="A642" s="206"/>
      <c r="B642" s="206"/>
      <c r="C642" s="206"/>
      <c r="D642" s="206"/>
      <c r="E642" s="26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</row>
    <row r="643" spans="1:34" ht="15.75" customHeight="1">
      <c r="A643" s="206"/>
      <c r="B643" s="206"/>
      <c r="C643" s="206"/>
      <c r="D643" s="206"/>
      <c r="E643" s="26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</row>
    <row r="644" spans="1:34" ht="15.75" customHeight="1">
      <c r="A644" s="206"/>
      <c r="B644" s="206"/>
      <c r="C644" s="206"/>
      <c r="D644" s="206"/>
      <c r="E644" s="26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</row>
    <row r="645" spans="1:34" ht="15.75" customHeight="1">
      <c r="A645" s="206"/>
      <c r="B645" s="206"/>
      <c r="C645" s="206"/>
      <c r="D645" s="206"/>
      <c r="E645" s="26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</row>
    <row r="646" spans="1:34" ht="15.75" customHeight="1">
      <c r="A646" s="206"/>
      <c r="B646" s="206"/>
      <c r="C646" s="206"/>
      <c r="D646" s="206"/>
      <c r="E646" s="26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</row>
    <row r="647" spans="1:34" ht="15.75" customHeight="1">
      <c r="A647" s="206"/>
      <c r="B647" s="206"/>
      <c r="C647" s="206"/>
      <c r="D647" s="206"/>
      <c r="E647" s="26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</row>
    <row r="648" spans="1:34" ht="15.75" customHeight="1">
      <c r="A648" s="206"/>
      <c r="B648" s="206"/>
      <c r="C648" s="206"/>
      <c r="D648" s="206"/>
      <c r="E648" s="26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</row>
    <row r="649" spans="1:34" ht="15.75" customHeight="1">
      <c r="A649" s="206"/>
      <c r="B649" s="206"/>
      <c r="C649" s="206"/>
      <c r="D649" s="206"/>
      <c r="E649" s="26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</row>
    <row r="650" spans="1:34" ht="15.75" customHeight="1">
      <c r="A650" s="206"/>
      <c r="B650" s="206"/>
      <c r="C650" s="206"/>
      <c r="D650" s="206"/>
      <c r="E650" s="26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</row>
    <row r="651" spans="1:34" ht="15.75" customHeight="1">
      <c r="A651" s="206"/>
      <c r="B651" s="206"/>
      <c r="C651" s="206"/>
      <c r="D651" s="206"/>
      <c r="E651" s="26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</row>
    <row r="652" spans="1:34" ht="15.75" customHeight="1">
      <c r="A652" s="206"/>
      <c r="B652" s="206"/>
      <c r="C652" s="206"/>
      <c r="D652" s="206"/>
      <c r="E652" s="26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</row>
    <row r="653" spans="1:34" ht="15.75" customHeight="1">
      <c r="A653" s="206"/>
      <c r="B653" s="206"/>
      <c r="C653" s="206"/>
      <c r="D653" s="206"/>
      <c r="E653" s="26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</row>
    <row r="654" spans="1:34" ht="15.75" customHeight="1">
      <c r="A654" s="206"/>
      <c r="B654" s="206"/>
      <c r="C654" s="206"/>
      <c r="D654" s="206"/>
      <c r="E654" s="26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</row>
    <row r="655" spans="1:34" ht="15.75" customHeight="1">
      <c r="A655" s="206"/>
      <c r="B655" s="206"/>
      <c r="C655" s="206"/>
      <c r="D655" s="206"/>
      <c r="E655" s="26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</row>
    <row r="656" spans="1:34" ht="15.75" customHeight="1">
      <c r="A656" s="206"/>
      <c r="B656" s="206"/>
      <c r="C656" s="206"/>
      <c r="D656" s="206"/>
      <c r="E656" s="26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</row>
    <row r="657" spans="1:34" ht="15.75" customHeight="1">
      <c r="A657" s="206"/>
      <c r="B657" s="206"/>
      <c r="C657" s="206"/>
      <c r="D657" s="206"/>
      <c r="E657" s="26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</row>
    <row r="658" spans="1:34" ht="15.75" customHeight="1">
      <c r="A658" s="206"/>
      <c r="B658" s="206"/>
      <c r="C658" s="206"/>
      <c r="D658" s="206"/>
      <c r="E658" s="26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</row>
    <row r="659" spans="1:34" ht="15.75" customHeight="1">
      <c r="A659" s="206"/>
      <c r="B659" s="206"/>
      <c r="C659" s="206"/>
      <c r="D659" s="206"/>
      <c r="E659" s="26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</row>
    <row r="660" spans="1:34" ht="15.75" customHeight="1">
      <c r="A660" s="206"/>
      <c r="B660" s="206"/>
      <c r="C660" s="206"/>
      <c r="D660" s="206"/>
      <c r="E660" s="26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</row>
    <row r="661" spans="1:34" ht="15.75" customHeight="1">
      <c r="A661" s="206"/>
      <c r="B661" s="206"/>
      <c r="C661" s="206"/>
      <c r="D661" s="206"/>
      <c r="E661" s="26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</row>
    <row r="662" spans="1:34" ht="15.75" customHeight="1">
      <c r="A662" s="206"/>
      <c r="B662" s="206"/>
      <c r="C662" s="206"/>
      <c r="D662" s="206"/>
      <c r="E662" s="26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</row>
    <row r="663" spans="1:34" ht="15.75" customHeight="1">
      <c r="A663" s="206"/>
      <c r="B663" s="206"/>
      <c r="C663" s="206"/>
      <c r="D663" s="206"/>
      <c r="E663" s="26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</row>
    <row r="664" spans="1:34" ht="15.75" customHeight="1">
      <c r="A664" s="206"/>
      <c r="B664" s="206"/>
      <c r="C664" s="206"/>
      <c r="D664" s="206"/>
      <c r="E664" s="26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</row>
    <row r="665" spans="1:34" ht="15.75" customHeight="1">
      <c r="A665" s="206"/>
      <c r="B665" s="206"/>
      <c r="C665" s="206"/>
      <c r="D665" s="206"/>
      <c r="E665" s="26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</row>
    <row r="666" spans="1:34" ht="15.75" customHeight="1">
      <c r="A666" s="206"/>
      <c r="B666" s="206"/>
      <c r="C666" s="206"/>
      <c r="D666" s="206"/>
      <c r="E666" s="26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</row>
    <row r="667" spans="1:34" ht="15.75" customHeight="1">
      <c r="A667" s="206"/>
      <c r="B667" s="206"/>
      <c r="C667" s="206"/>
      <c r="D667" s="206"/>
      <c r="E667" s="26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</row>
    <row r="668" spans="1:34" ht="15.75" customHeight="1">
      <c r="A668" s="206"/>
      <c r="B668" s="206"/>
      <c r="C668" s="206"/>
      <c r="D668" s="206"/>
      <c r="E668" s="26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</row>
    <row r="669" spans="1:34" ht="15.75" customHeight="1">
      <c r="A669" s="206"/>
      <c r="B669" s="206"/>
      <c r="C669" s="206"/>
      <c r="D669" s="206"/>
      <c r="E669" s="26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</row>
    <row r="670" spans="1:34" ht="15.75" customHeight="1">
      <c r="A670" s="206"/>
      <c r="B670" s="206"/>
      <c r="C670" s="206"/>
      <c r="D670" s="206"/>
      <c r="E670" s="26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</row>
    <row r="671" spans="1:34" ht="15.75" customHeight="1">
      <c r="A671" s="206"/>
      <c r="B671" s="206"/>
      <c r="C671" s="206"/>
      <c r="D671" s="206"/>
      <c r="E671" s="26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</row>
    <row r="672" spans="1:34" ht="15.75" customHeight="1">
      <c r="A672" s="206"/>
      <c r="B672" s="206"/>
      <c r="C672" s="206"/>
      <c r="D672" s="206"/>
      <c r="E672" s="26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</row>
    <row r="673" spans="1:34" ht="15.75" customHeight="1">
      <c r="A673" s="206"/>
      <c r="B673" s="206"/>
      <c r="C673" s="206"/>
      <c r="D673" s="206"/>
      <c r="E673" s="26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</row>
    <row r="674" spans="1:34" ht="15.75" customHeight="1">
      <c r="A674" s="206"/>
      <c r="B674" s="206"/>
      <c r="C674" s="206"/>
      <c r="D674" s="206"/>
      <c r="E674" s="26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</row>
    <row r="675" spans="1:34" ht="15.75" customHeight="1">
      <c r="A675" s="206"/>
      <c r="B675" s="206"/>
      <c r="C675" s="206"/>
      <c r="D675" s="206"/>
      <c r="E675" s="26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</row>
    <row r="676" spans="1:34" ht="15.75" customHeight="1">
      <c r="A676" s="206"/>
      <c r="B676" s="206"/>
      <c r="C676" s="206"/>
      <c r="D676" s="206"/>
      <c r="E676" s="26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</row>
    <row r="677" spans="1:34" ht="15.75" customHeight="1">
      <c r="A677" s="206"/>
      <c r="B677" s="206"/>
      <c r="C677" s="206"/>
      <c r="D677" s="206"/>
      <c r="E677" s="26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</row>
    <row r="678" spans="1:34" ht="15.75" customHeight="1">
      <c r="A678" s="206"/>
      <c r="B678" s="206"/>
      <c r="C678" s="206"/>
      <c r="D678" s="206"/>
      <c r="E678" s="26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</row>
    <row r="679" spans="1:34" ht="15.75" customHeight="1">
      <c r="A679" s="206"/>
      <c r="B679" s="206"/>
      <c r="C679" s="206"/>
      <c r="D679" s="206"/>
      <c r="E679" s="26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</row>
    <row r="680" spans="1:34" ht="15.75" customHeight="1">
      <c r="A680" s="206"/>
      <c r="B680" s="206"/>
      <c r="C680" s="206"/>
      <c r="D680" s="206"/>
      <c r="E680" s="26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</row>
    <row r="681" spans="1:34" ht="15.75" customHeight="1">
      <c r="A681" s="206"/>
      <c r="B681" s="206"/>
      <c r="C681" s="206"/>
      <c r="D681" s="206"/>
      <c r="E681" s="26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</row>
    <row r="682" spans="1:34" ht="15.75" customHeight="1">
      <c r="A682" s="206"/>
      <c r="B682" s="206"/>
      <c r="C682" s="206"/>
      <c r="D682" s="206"/>
      <c r="E682" s="26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</row>
    <row r="683" spans="1:34" ht="15.75" customHeight="1">
      <c r="A683" s="206"/>
      <c r="B683" s="206"/>
      <c r="C683" s="206"/>
      <c r="D683" s="206"/>
      <c r="E683" s="26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</row>
    <row r="684" spans="1:34" ht="15.75" customHeight="1">
      <c r="A684" s="206"/>
      <c r="B684" s="206"/>
      <c r="C684" s="206"/>
      <c r="D684" s="206"/>
      <c r="E684" s="26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</row>
    <row r="685" spans="1:34" ht="15.75" customHeight="1">
      <c r="A685" s="206"/>
      <c r="B685" s="206"/>
      <c r="C685" s="206"/>
      <c r="D685" s="206"/>
      <c r="E685" s="26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</row>
    <row r="686" spans="1:34" ht="15.75" customHeight="1">
      <c r="A686" s="206"/>
      <c r="B686" s="206"/>
      <c r="C686" s="206"/>
      <c r="D686" s="206"/>
      <c r="E686" s="26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</row>
    <row r="687" spans="1:34" ht="15.75" customHeight="1">
      <c r="A687" s="206"/>
      <c r="B687" s="206"/>
      <c r="C687" s="206"/>
      <c r="D687" s="206"/>
      <c r="E687" s="26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</row>
    <row r="688" spans="1:34" ht="15.75" customHeight="1">
      <c r="A688" s="206"/>
      <c r="B688" s="206"/>
      <c r="C688" s="206"/>
      <c r="D688" s="206"/>
      <c r="E688" s="26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</row>
    <row r="689" spans="1:34" ht="15.75" customHeight="1">
      <c r="A689" s="206"/>
      <c r="B689" s="206"/>
      <c r="C689" s="206"/>
      <c r="D689" s="206"/>
      <c r="E689" s="26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</row>
    <row r="690" spans="1:34" ht="15.75" customHeight="1">
      <c r="A690" s="206"/>
      <c r="B690" s="206"/>
      <c r="C690" s="206"/>
      <c r="D690" s="206"/>
      <c r="E690" s="26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</row>
    <row r="691" spans="1:34" ht="15.75" customHeight="1">
      <c r="A691" s="206"/>
      <c r="B691" s="206"/>
      <c r="C691" s="206"/>
      <c r="D691" s="206"/>
      <c r="E691" s="26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</row>
    <row r="692" spans="1:34" ht="15.75" customHeight="1">
      <c r="A692" s="206"/>
      <c r="B692" s="206"/>
      <c r="C692" s="206"/>
      <c r="D692" s="206"/>
      <c r="E692" s="26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</row>
    <row r="693" spans="1:34" ht="15.75" customHeight="1">
      <c r="A693" s="206"/>
      <c r="B693" s="206"/>
      <c r="C693" s="206"/>
      <c r="D693" s="206"/>
      <c r="E693" s="26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</row>
    <row r="694" spans="1:34" ht="15.75" customHeight="1">
      <c r="A694" s="206"/>
      <c r="B694" s="206"/>
      <c r="C694" s="206"/>
      <c r="D694" s="206"/>
      <c r="E694" s="26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</row>
    <row r="695" spans="1:34" ht="15.75" customHeight="1">
      <c r="A695" s="206"/>
      <c r="B695" s="206"/>
      <c r="C695" s="206"/>
      <c r="D695" s="206"/>
      <c r="E695" s="26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</row>
    <row r="696" spans="1:34" ht="15.75" customHeight="1">
      <c r="A696" s="206"/>
      <c r="B696" s="206"/>
      <c r="C696" s="206"/>
      <c r="D696" s="206"/>
      <c r="E696" s="26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</row>
    <row r="697" spans="1:34" ht="15.75" customHeight="1">
      <c r="A697" s="206"/>
      <c r="B697" s="206"/>
      <c r="C697" s="206"/>
      <c r="D697" s="206"/>
      <c r="E697" s="26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</row>
    <row r="698" spans="1:34" ht="15.75" customHeight="1">
      <c r="A698" s="206"/>
      <c r="B698" s="206"/>
      <c r="C698" s="206"/>
      <c r="D698" s="206"/>
      <c r="E698" s="26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</row>
    <row r="699" spans="1:34" ht="15.75" customHeight="1">
      <c r="A699" s="206"/>
      <c r="B699" s="206"/>
      <c r="C699" s="206"/>
      <c r="D699" s="206"/>
      <c r="E699" s="26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</row>
    <row r="700" spans="1:34" ht="15.75" customHeight="1">
      <c r="A700" s="206"/>
      <c r="B700" s="206"/>
      <c r="C700" s="206"/>
      <c r="D700" s="206"/>
      <c r="E700" s="26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</row>
    <row r="701" spans="1:34" ht="15.75" customHeight="1">
      <c r="A701" s="206"/>
      <c r="B701" s="206"/>
      <c r="C701" s="206"/>
      <c r="D701" s="206"/>
      <c r="E701" s="26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</row>
    <row r="702" spans="1:34" ht="15.75" customHeight="1">
      <c r="A702" s="206"/>
      <c r="B702" s="206"/>
      <c r="C702" s="206"/>
      <c r="D702" s="206"/>
      <c r="E702" s="26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</row>
    <row r="703" spans="1:34" ht="15.75" customHeight="1">
      <c r="A703" s="206"/>
      <c r="B703" s="206"/>
      <c r="C703" s="206"/>
      <c r="D703" s="206"/>
      <c r="E703" s="26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</row>
    <row r="704" spans="1:34" ht="15.75" customHeight="1">
      <c r="A704" s="206"/>
      <c r="B704" s="206"/>
      <c r="C704" s="206"/>
      <c r="D704" s="206"/>
      <c r="E704" s="26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</row>
    <row r="705" spans="1:34" ht="15.75" customHeight="1">
      <c r="A705" s="206"/>
      <c r="B705" s="206"/>
      <c r="C705" s="206"/>
      <c r="D705" s="206"/>
      <c r="E705" s="26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</row>
    <row r="706" spans="1:34" ht="15.75" customHeight="1">
      <c r="A706" s="206"/>
      <c r="B706" s="206"/>
      <c r="C706" s="206"/>
      <c r="D706" s="206"/>
      <c r="E706" s="26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</row>
    <row r="707" spans="1:34" ht="15.75" customHeight="1">
      <c r="A707" s="206"/>
      <c r="B707" s="206"/>
      <c r="C707" s="206"/>
      <c r="D707" s="206"/>
      <c r="E707" s="26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</row>
    <row r="708" spans="1:34" ht="15.75" customHeight="1">
      <c r="A708" s="206"/>
      <c r="B708" s="206"/>
      <c r="C708" s="206"/>
      <c r="D708" s="206"/>
      <c r="E708" s="26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</row>
    <row r="709" spans="1:34" ht="15.75" customHeight="1">
      <c r="A709" s="206"/>
      <c r="B709" s="206"/>
      <c r="C709" s="206"/>
      <c r="D709" s="206"/>
      <c r="E709" s="26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</row>
    <row r="710" spans="1:34" ht="15.75" customHeight="1">
      <c r="A710" s="206"/>
      <c r="B710" s="206"/>
      <c r="C710" s="206"/>
      <c r="D710" s="206"/>
      <c r="E710" s="26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</row>
    <row r="711" spans="1:34" ht="15.75" customHeight="1">
      <c r="A711" s="206"/>
      <c r="B711" s="206"/>
      <c r="C711" s="206"/>
      <c r="D711" s="206"/>
      <c r="E711" s="26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</row>
    <row r="712" spans="1:34" ht="15.75" customHeight="1">
      <c r="A712" s="206"/>
      <c r="B712" s="206"/>
      <c r="C712" s="206"/>
      <c r="D712" s="206"/>
      <c r="E712" s="26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</row>
    <row r="713" spans="1:34" ht="15.75" customHeight="1">
      <c r="A713" s="206"/>
      <c r="B713" s="206"/>
      <c r="C713" s="206"/>
      <c r="D713" s="206"/>
      <c r="E713" s="26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</row>
    <row r="714" spans="1:34" ht="15.75" customHeight="1">
      <c r="A714" s="206"/>
      <c r="B714" s="206"/>
      <c r="C714" s="206"/>
      <c r="D714" s="206"/>
      <c r="E714" s="26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</row>
    <row r="715" spans="1:34" ht="15.75" customHeight="1">
      <c r="A715" s="206"/>
      <c r="B715" s="206"/>
      <c r="C715" s="206"/>
      <c r="D715" s="206"/>
      <c r="E715" s="26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</row>
    <row r="716" spans="1:34" ht="15.75" customHeight="1">
      <c r="A716" s="206"/>
      <c r="B716" s="206"/>
      <c r="C716" s="206"/>
      <c r="D716" s="206"/>
      <c r="E716" s="26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</row>
    <row r="717" spans="1:34" ht="15.75" customHeight="1">
      <c r="A717" s="206"/>
      <c r="B717" s="206"/>
      <c r="C717" s="206"/>
      <c r="D717" s="206"/>
      <c r="E717" s="26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</row>
    <row r="718" spans="1:34" ht="15.75" customHeight="1">
      <c r="A718" s="206"/>
      <c r="B718" s="206"/>
      <c r="C718" s="206"/>
      <c r="D718" s="206"/>
      <c r="E718" s="26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</row>
    <row r="719" spans="1:34" ht="15.75" customHeight="1">
      <c r="A719" s="206"/>
      <c r="B719" s="206"/>
      <c r="C719" s="206"/>
      <c r="D719" s="206"/>
      <c r="E719" s="26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</row>
    <row r="720" spans="1:34" ht="15.75" customHeight="1">
      <c r="A720" s="206"/>
      <c r="B720" s="206"/>
      <c r="C720" s="206"/>
      <c r="D720" s="206"/>
      <c r="E720" s="26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</row>
    <row r="721" spans="1:34" ht="15.75" customHeight="1">
      <c r="A721" s="206"/>
      <c r="B721" s="206"/>
      <c r="C721" s="206"/>
      <c r="D721" s="206"/>
      <c r="E721" s="26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</row>
    <row r="722" spans="1:34" ht="15.75" customHeight="1">
      <c r="A722" s="206"/>
      <c r="B722" s="206"/>
      <c r="C722" s="206"/>
      <c r="D722" s="206"/>
      <c r="E722" s="26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</row>
    <row r="723" spans="1:34" ht="15.75" customHeight="1">
      <c r="A723" s="206"/>
      <c r="B723" s="206"/>
      <c r="C723" s="206"/>
      <c r="D723" s="206"/>
      <c r="E723" s="26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</row>
    <row r="724" spans="1:34" ht="15.75" customHeight="1">
      <c r="A724" s="206"/>
      <c r="B724" s="206"/>
      <c r="C724" s="206"/>
      <c r="D724" s="206"/>
      <c r="E724" s="26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</row>
    <row r="725" spans="1:34" ht="15.75" customHeight="1">
      <c r="A725" s="206"/>
      <c r="B725" s="206"/>
      <c r="C725" s="206"/>
      <c r="D725" s="206"/>
      <c r="E725" s="26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</row>
    <row r="726" spans="1:34" ht="15.75" customHeight="1">
      <c r="A726" s="206"/>
      <c r="B726" s="206"/>
      <c r="C726" s="206"/>
      <c r="D726" s="206"/>
      <c r="E726" s="26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</row>
    <row r="727" spans="1:34" ht="15.75" customHeight="1">
      <c r="A727" s="206"/>
      <c r="B727" s="206"/>
      <c r="C727" s="206"/>
      <c r="D727" s="206"/>
      <c r="E727" s="26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</row>
    <row r="728" spans="1:34" ht="15.75" customHeight="1">
      <c r="A728" s="206"/>
      <c r="B728" s="206"/>
      <c r="C728" s="206"/>
      <c r="D728" s="206"/>
      <c r="E728" s="26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</row>
    <row r="729" spans="1:34" ht="15.75" customHeight="1">
      <c r="A729" s="206"/>
      <c r="B729" s="206"/>
      <c r="C729" s="206"/>
      <c r="D729" s="206"/>
      <c r="E729" s="26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</row>
    <row r="730" spans="1:34" ht="15.75" customHeight="1">
      <c r="A730" s="206"/>
      <c r="B730" s="206"/>
      <c r="C730" s="206"/>
      <c r="D730" s="206"/>
      <c r="E730" s="26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</row>
    <row r="731" spans="1:34" ht="15.75" customHeight="1">
      <c r="A731" s="206"/>
      <c r="B731" s="206"/>
      <c r="C731" s="206"/>
      <c r="D731" s="206"/>
      <c r="E731" s="26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</row>
    <row r="732" spans="1:34" ht="15.75" customHeight="1">
      <c r="A732" s="206"/>
      <c r="B732" s="206"/>
      <c r="C732" s="206"/>
      <c r="D732" s="206"/>
      <c r="E732" s="26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</row>
    <row r="733" spans="1:34" ht="15.75" customHeight="1">
      <c r="A733" s="206"/>
      <c r="B733" s="206"/>
      <c r="C733" s="206"/>
      <c r="D733" s="206"/>
      <c r="E733" s="26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</row>
    <row r="734" spans="1:34" ht="15.75" customHeight="1">
      <c r="A734" s="206"/>
      <c r="B734" s="206"/>
      <c r="C734" s="206"/>
      <c r="D734" s="206"/>
      <c r="E734" s="26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</row>
    <row r="735" spans="1:34" ht="15.75" customHeight="1">
      <c r="A735" s="206"/>
      <c r="B735" s="206"/>
      <c r="C735" s="206"/>
      <c r="D735" s="206"/>
      <c r="E735" s="26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</row>
    <row r="736" spans="1:34" ht="15.75" customHeight="1">
      <c r="A736" s="206"/>
      <c r="B736" s="206"/>
      <c r="C736" s="206"/>
      <c r="D736" s="206"/>
      <c r="E736" s="26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</row>
    <row r="737" spans="1:34" ht="15.75" customHeight="1">
      <c r="A737" s="206"/>
      <c r="B737" s="206"/>
      <c r="C737" s="206"/>
      <c r="D737" s="206"/>
      <c r="E737" s="26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</row>
    <row r="738" spans="1:34" ht="15.75" customHeight="1">
      <c r="A738" s="206"/>
      <c r="B738" s="206"/>
      <c r="C738" s="206"/>
      <c r="D738" s="206"/>
      <c r="E738" s="26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</row>
    <row r="739" spans="1:34" ht="15.75" customHeight="1">
      <c r="A739" s="206"/>
      <c r="B739" s="206"/>
      <c r="C739" s="206"/>
      <c r="D739" s="206"/>
      <c r="E739" s="26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</row>
    <row r="740" spans="1:34" ht="15.75" customHeight="1">
      <c r="A740" s="206"/>
      <c r="B740" s="206"/>
      <c r="C740" s="206"/>
      <c r="D740" s="206"/>
      <c r="E740" s="26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</row>
    <row r="741" spans="1:34" ht="15.75" customHeight="1">
      <c r="A741" s="206"/>
      <c r="B741" s="206"/>
      <c r="C741" s="206"/>
      <c r="D741" s="206"/>
      <c r="E741" s="26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</row>
    <row r="742" spans="1:34" ht="15.75" customHeight="1">
      <c r="A742" s="206"/>
      <c r="B742" s="206"/>
      <c r="C742" s="206"/>
      <c r="D742" s="206"/>
      <c r="E742" s="26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</row>
    <row r="743" spans="1:34" ht="15.75" customHeight="1">
      <c r="A743" s="206"/>
      <c r="B743" s="206"/>
      <c r="C743" s="206"/>
      <c r="D743" s="206"/>
      <c r="E743" s="26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</row>
    <row r="744" spans="1:34" ht="15.75" customHeight="1">
      <c r="A744" s="206"/>
      <c r="B744" s="206"/>
      <c r="C744" s="206"/>
      <c r="D744" s="206"/>
      <c r="E744" s="26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</row>
    <row r="745" spans="1:34" ht="15.75" customHeight="1">
      <c r="A745" s="206"/>
      <c r="B745" s="206"/>
      <c r="C745" s="206"/>
      <c r="D745" s="206"/>
      <c r="E745" s="26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</row>
    <row r="746" spans="1:34" ht="15.75" customHeight="1">
      <c r="A746" s="206"/>
      <c r="B746" s="206"/>
      <c r="C746" s="206"/>
      <c r="D746" s="206"/>
      <c r="E746" s="26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</row>
    <row r="747" spans="1:34" ht="15.75" customHeight="1">
      <c r="A747" s="206"/>
      <c r="B747" s="206"/>
      <c r="C747" s="206"/>
      <c r="D747" s="206"/>
      <c r="E747" s="26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</row>
    <row r="748" spans="1:34" ht="15.75" customHeight="1">
      <c r="A748" s="206"/>
      <c r="B748" s="206"/>
      <c r="C748" s="206"/>
      <c r="D748" s="206"/>
      <c r="E748" s="26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</row>
    <row r="749" spans="1:34" ht="15.75" customHeight="1">
      <c r="A749" s="206"/>
      <c r="B749" s="206"/>
      <c r="C749" s="206"/>
      <c r="D749" s="206"/>
      <c r="E749" s="26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</row>
    <row r="750" spans="1:34" ht="15.75" customHeight="1">
      <c r="A750" s="206"/>
      <c r="B750" s="206"/>
      <c r="C750" s="206"/>
      <c r="D750" s="206"/>
      <c r="E750" s="26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</row>
    <row r="751" spans="1:34" ht="15.75" customHeight="1">
      <c r="A751" s="206"/>
      <c r="B751" s="206"/>
      <c r="C751" s="206"/>
      <c r="D751" s="206"/>
      <c r="E751" s="26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</row>
    <row r="752" spans="1:34" ht="15.75" customHeight="1">
      <c r="A752" s="206"/>
      <c r="B752" s="206"/>
      <c r="C752" s="206"/>
      <c r="D752" s="206"/>
      <c r="E752" s="26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</row>
    <row r="753" spans="1:34" ht="15.75" customHeight="1">
      <c r="A753" s="206"/>
      <c r="B753" s="206"/>
      <c r="C753" s="206"/>
      <c r="D753" s="206"/>
      <c r="E753" s="26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</row>
    <row r="754" spans="1:34" ht="15.75" customHeight="1">
      <c r="A754" s="206"/>
      <c r="B754" s="206"/>
      <c r="C754" s="206"/>
      <c r="D754" s="206"/>
      <c r="E754" s="26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</row>
    <row r="755" spans="1:34" ht="15.75" customHeight="1">
      <c r="A755" s="206"/>
      <c r="B755" s="206"/>
      <c r="C755" s="206"/>
      <c r="D755" s="206"/>
      <c r="E755" s="26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</row>
    <row r="756" spans="1:34" ht="15.75" customHeight="1">
      <c r="A756" s="206"/>
      <c r="B756" s="206"/>
      <c r="C756" s="206"/>
      <c r="D756" s="206"/>
      <c r="E756" s="26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</row>
    <row r="757" spans="1:34" ht="15.75" customHeight="1">
      <c r="A757" s="206"/>
      <c r="B757" s="206"/>
      <c r="C757" s="206"/>
      <c r="D757" s="206"/>
      <c r="E757" s="26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</row>
    <row r="758" spans="1:34" ht="15.75" customHeight="1">
      <c r="A758" s="206"/>
      <c r="B758" s="206"/>
      <c r="C758" s="206"/>
      <c r="D758" s="206"/>
      <c r="E758" s="26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</row>
    <row r="759" spans="1:34" ht="15.75" customHeight="1">
      <c r="A759" s="206"/>
      <c r="B759" s="206"/>
      <c r="C759" s="206"/>
      <c r="D759" s="206"/>
      <c r="E759" s="26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</row>
    <row r="760" spans="1:34" ht="15.75" customHeight="1">
      <c r="A760" s="206"/>
      <c r="B760" s="206"/>
      <c r="C760" s="206"/>
      <c r="D760" s="206"/>
      <c r="E760" s="26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</row>
    <row r="761" spans="1:34" ht="15.75" customHeight="1">
      <c r="A761" s="206"/>
      <c r="B761" s="206"/>
      <c r="C761" s="206"/>
      <c r="D761" s="206"/>
      <c r="E761" s="26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</row>
    <row r="762" spans="1:34" ht="15.75" customHeight="1">
      <c r="A762" s="206"/>
      <c r="B762" s="206"/>
      <c r="C762" s="206"/>
      <c r="D762" s="206"/>
      <c r="E762" s="26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</row>
    <row r="763" spans="1:34" ht="15.75" customHeight="1">
      <c r="A763" s="206"/>
      <c r="B763" s="206"/>
      <c r="C763" s="206"/>
      <c r="D763" s="206"/>
      <c r="E763" s="26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</row>
    <row r="764" spans="1:34" ht="15.75" customHeight="1">
      <c r="A764" s="206"/>
      <c r="B764" s="206"/>
      <c r="C764" s="206"/>
      <c r="D764" s="206"/>
      <c r="E764" s="26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</row>
    <row r="765" spans="1:34" ht="15.75" customHeight="1">
      <c r="A765" s="206"/>
      <c r="B765" s="206"/>
      <c r="C765" s="206"/>
      <c r="D765" s="206"/>
      <c r="E765" s="26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</row>
    <row r="766" spans="1:34" ht="15.75" customHeight="1">
      <c r="A766" s="206"/>
      <c r="B766" s="206"/>
      <c r="C766" s="206"/>
      <c r="D766" s="206"/>
      <c r="E766" s="26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</row>
    <row r="767" spans="1:34" ht="15.75" customHeight="1">
      <c r="A767" s="206"/>
      <c r="B767" s="206"/>
      <c r="C767" s="206"/>
      <c r="D767" s="206"/>
      <c r="E767" s="26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</row>
    <row r="768" spans="1:34" ht="15.75" customHeight="1">
      <c r="A768" s="206"/>
      <c r="B768" s="206"/>
      <c r="C768" s="206"/>
      <c r="D768" s="206"/>
      <c r="E768" s="26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</row>
    <row r="769" spans="1:34" ht="15.75" customHeight="1">
      <c r="A769" s="206"/>
      <c r="B769" s="206"/>
      <c r="C769" s="206"/>
      <c r="D769" s="206"/>
      <c r="E769" s="26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</row>
    <row r="770" spans="1:34" ht="15.75" customHeight="1">
      <c r="A770" s="206"/>
      <c r="B770" s="206"/>
      <c r="C770" s="206"/>
      <c r="D770" s="206"/>
      <c r="E770" s="26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</row>
    <row r="771" spans="1:34" ht="15.75" customHeight="1">
      <c r="A771" s="206"/>
      <c r="B771" s="206"/>
      <c r="C771" s="206"/>
      <c r="D771" s="206"/>
      <c r="E771" s="26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</row>
    <row r="772" spans="1:34" ht="15.75" customHeight="1">
      <c r="A772" s="206"/>
      <c r="B772" s="206"/>
      <c r="C772" s="206"/>
      <c r="D772" s="206"/>
      <c r="E772" s="26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</row>
    <row r="773" spans="1:34" ht="15.75" customHeight="1">
      <c r="A773" s="206"/>
      <c r="B773" s="206"/>
      <c r="C773" s="206"/>
      <c r="D773" s="206"/>
      <c r="E773" s="26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</row>
    <row r="774" spans="1:34" ht="15.75" customHeight="1">
      <c r="A774" s="206"/>
      <c r="B774" s="206"/>
      <c r="C774" s="206"/>
      <c r="D774" s="206"/>
      <c r="E774" s="26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</row>
    <row r="775" spans="1:34" ht="15.75" customHeight="1">
      <c r="A775" s="206"/>
      <c r="B775" s="206"/>
      <c r="C775" s="206"/>
      <c r="D775" s="206"/>
      <c r="E775" s="26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</row>
    <row r="776" spans="1:34" ht="15.75" customHeight="1">
      <c r="A776" s="206"/>
      <c r="B776" s="206"/>
      <c r="C776" s="206"/>
      <c r="D776" s="206"/>
      <c r="E776" s="26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</row>
    <row r="777" spans="1:34" ht="15.75" customHeight="1">
      <c r="A777" s="206"/>
      <c r="B777" s="206"/>
      <c r="C777" s="206"/>
      <c r="D777" s="206"/>
      <c r="E777" s="26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</row>
    <row r="778" spans="1:34" ht="15.75" customHeight="1">
      <c r="A778" s="206"/>
      <c r="B778" s="206"/>
      <c r="C778" s="206"/>
      <c r="D778" s="206"/>
      <c r="E778" s="26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</row>
    <row r="779" spans="1:34" ht="15.75" customHeight="1">
      <c r="A779" s="206"/>
      <c r="B779" s="206"/>
      <c r="C779" s="206"/>
      <c r="D779" s="206"/>
      <c r="E779" s="26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</row>
    <row r="780" spans="1:34" ht="15.75" customHeight="1">
      <c r="A780" s="206"/>
      <c r="B780" s="206"/>
      <c r="C780" s="206"/>
      <c r="D780" s="206"/>
      <c r="E780" s="26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</row>
    <row r="781" spans="1:34" ht="15.75" customHeight="1">
      <c r="A781" s="206"/>
      <c r="B781" s="206"/>
      <c r="C781" s="206"/>
      <c r="D781" s="206"/>
      <c r="E781" s="26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</row>
    <row r="782" spans="1:34" ht="15.75" customHeight="1">
      <c r="A782" s="206"/>
      <c r="B782" s="206"/>
      <c r="C782" s="206"/>
      <c r="D782" s="206"/>
      <c r="E782" s="26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</row>
    <row r="783" spans="1:34" ht="15.75" customHeight="1">
      <c r="A783" s="206"/>
      <c r="B783" s="206"/>
      <c r="C783" s="206"/>
      <c r="D783" s="206"/>
      <c r="E783" s="26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</row>
    <row r="784" spans="1:34" ht="15.75" customHeight="1">
      <c r="A784" s="206"/>
      <c r="B784" s="206"/>
      <c r="C784" s="206"/>
      <c r="D784" s="206"/>
      <c r="E784" s="26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</row>
    <row r="785" spans="1:34" ht="15.75" customHeight="1">
      <c r="A785" s="206"/>
      <c r="B785" s="206"/>
      <c r="C785" s="206"/>
      <c r="D785" s="206"/>
      <c r="E785" s="26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</row>
    <row r="786" spans="1:34" ht="15.75" customHeight="1">
      <c r="A786" s="206"/>
      <c r="B786" s="206"/>
      <c r="C786" s="206"/>
      <c r="D786" s="206"/>
      <c r="E786" s="26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</row>
    <row r="787" spans="1:34" ht="15.75" customHeight="1">
      <c r="A787" s="206"/>
      <c r="B787" s="206"/>
      <c r="C787" s="206"/>
      <c r="D787" s="206"/>
      <c r="E787" s="26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</row>
    <row r="788" spans="1:34" ht="15.75" customHeight="1">
      <c r="A788" s="206"/>
      <c r="B788" s="206"/>
      <c r="C788" s="206"/>
      <c r="D788" s="206"/>
      <c r="E788" s="26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</row>
    <row r="789" spans="1:34" ht="15.75" customHeight="1">
      <c r="A789" s="206"/>
      <c r="B789" s="206"/>
      <c r="C789" s="206"/>
      <c r="D789" s="206"/>
      <c r="E789" s="26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</row>
    <row r="790" spans="1:34" ht="15.75" customHeight="1">
      <c r="A790" s="206"/>
      <c r="B790" s="206"/>
      <c r="C790" s="206"/>
      <c r="D790" s="206"/>
      <c r="E790" s="26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</row>
    <row r="791" spans="1:34" ht="15.75" customHeight="1">
      <c r="A791" s="206"/>
      <c r="B791" s="206"/>
      <c r="C791" s="206"/>
      <c r="D791" s="206"/>
      <c r="E791" s="26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</row>
    <row r="792" spans="1:34" ht="15.75" customHeight="1">
      <c r="A792" s="206"/>
      <c r="B792" s="206"/>
      <c r="C792" s="206"/>
      <c r="D792" s="206"/>
      <c r="E792" s="26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</row>
    <row r="793" spans="1:34" ht="15.75" customHeight="1">
      <c r="A793" s="206"/>
      <c r="B793" s="206"/>
      <c r="C793" s="206"/>
      <c r="D793" s="206"/>
      <c r="E793" s="26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</row>
    <row r="794" spans="1:34" ht="15.75" customHeight="1">
      <c r="A794" s="206"/>
      <c r="B794" s="206"/>
      <c r="C794" s="206"/>
      <c r="D794" s="206"/>
      <c r="E794" s="26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</row>
    <row r="795" spans="1:34" ht="15.75" customHeight="1">
      <c r="A795" s="206"/>
      <c r="B795" s="206"/>
      <c r="C795" s="206"/>
      <c r="D795" s="206"/>
      <c r="E795" s="26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</row>
    <row r="796" spans="1:34" ht="15.75" customHeight="1">
      <c r="A796" s="206"/>
      <c r="B796" s="206"/>
      <c r="C796" s="206"/>
      <c r="D796" s="206"/>
      <c r="E796" s="26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</row>
    <row r="797" spans="1:34" ht="15.75" customHeight="1">
      <c r="A797" s="206"/>
      <c r="B797" s="206"/>
      <c r="C797" s="206"/>
      <c r="D797" s="206"/>
      <c r="E797" s="26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</row>
    <row r="798" spans="1:34" ht="15.75" customHeight="1">
      <c r="A798" s="206"/>
      <c r="B798" s="206"/>
      <c r="C798" s="206"/>
      <c r="D798" s="206"/>
      <c r="E798" s="26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</row>
    <row r="799" spans="1:34" ht="15.75" customHeight="1">
      <c r="A799" s="206"/>
      <c r="B799" s="206"/>
      <c r="C799" s="206"/>
      <c r="D799" s="206"/>
      <c r="E799" s="26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</row>
    <row r="800" spans="1:34" ht="15.75" customHeight="1">
      <c r="A800" s="206"/>
      <c r="B800" s="206"/>
      <c r="C800" s="206"/>
      <c r="D800" s="206"/>
      <c r="E800" s="26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</row>
    <row r="801" spans="1:34" ht="15.75" customHeight="1">
      <c r="A801" s="206"/>
      <c r="B801" s="206"/>
      <c r="C801" s="206"/>
      <c r="D801" s="206"/>
      <c r="E801" s="26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</row>
    <row r="802" spans="1:34" ht="15.75" customHeight="1">
      <c r="A802" s="206"/>
      <c r="B802" s="206"/>
      <c r="C802" s="206"/>
      <c r="D802" s="206"/>
      <c r="E802" s="26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</row>
    <row r="803" spans="1:34" ht="15.75" customHeight="1">
      <c r="A803" s="206"/>
      <c r="B803" s="206"/>
      <c r="C803" s="206"/>
      <c r="D803" s="206"/>
      <c r="E803" s="26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</row>
    <row r="804" spans="1:34" ht="15.75" customHeight="1">
      <c r="A804" s="206"/>
      <c r="B804" s="206"/>
      <c r="C804" s="206"/>
      <c r="D804" s="206"/>
      <c r="E804" s="26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</row>
    <row r="805" spans="1:34" ht="15.75" customHeight="1">
      <c r="A805" s="206"/>
      <c r="B805" s="206"/>
      <c r="C805" s="206"/>
      <c r="D805" s="206"/>
      <c r="E805" s="26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</row>
    <row r="806" spans="1:34" ht="15.75" customHeight="1">
      <c r="A806" s="206"/>
      <c r="B806" s="206"/>
      <c r="C806" s="206"/>
      <c r="D806" s="206"/>
      <c r="E806" s="26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</row>
    <row r="807" spans="1:34" ht="15.75" customHeight="1">
      <c r="A807" s="206"/>
      <c r="B807" s="206"/>
      <c r="C807" s="206"/>
      <c r="D807" s="206"/>
      <c r="E807" s="26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</row>
    <row r="808" spans="1:34" ht="15.75" customHeight="1">
      <c r="A808" s="206"/>
      <c r="B808" s="206"/>
      <c r="C808" s="206"/>
      <c r="D808" s="206"/>
      <c r="E808" s="26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</row>
    <row r="809" spans="1:34" ht="15.75" customHeight="1">
      <c r="A809" s="206"/>
      <c r="B809" s="206"/>
      <c r="C809" s="206"/>
      <c r="D809" s="206"/>
      <c r="E809" s="26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</row>
    <row r="810" spans="1:34" ht="15.75" customHeight="1">
      <c r="A810" s="206"/>
      <c r="B810" s="206"/>
      <c r="C810" s="206"/>
      <c r="D810" s="206"/>
      <c r="E810" s="26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</row>
    <row r="811" spans="1:34" ht="15.75" customHeight="1">
      <c r="A811" s="206"/>
      <c r="B811" s="206"/>
      <c r="C811" s="206"/>
      <c r="D811" s="206"/>
      <c r="E811" s="26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</row>
    <row r="812" spans="1:34" ht="15.75" customHeight="1">
      <c r="A812" s="206"/>
      <c r="B812" s="206"/>
      <c r="C812" s="206"/>
      <c r="D812" s="206"/>
      <c r="E812" s="26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</row>
    <row r="813" spans="1:34" ht="15.75" customHeight="1">
      <c r="A813" s="206"/>
      <c r="B813" s="206"/>
      <c r="C813" s="206"/>
      <c r="D813" s="206"/>
      <c r="E813" s="26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</row>
    <row r="814" spans="1:34" ht="15.75" customHeight="1">
      <c r="A814" s="206"/>
      <c r="B814" s="206"/>
      <c r="C814" s="206"/>
      <c r="D814" s="206"/>
      <c r="E814" s="26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</row>
    <row r="815" spans="1:34" ht="15.75" customHeight="1">
      <c r="A815" s="206"/>
      <c r="B815" s="206"/>
      <c r="C815" s="206"/>
      <c r="D815" s="206"/>
      <c r="E815" s="26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</row>
    <row r="816" spans="1:34" ht="15.75" customHeight="1">
      <c r="A816" s="206"/>
      <c r="B816" s="206"/>
      <c r="C816" s="206"/>
      <c r="D816" s="206"/>
      <c r="E816" s="26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</row>
    <row r="817" spans="1:34" ht="15.75" customHeight="1">
      <c r="A817" s="206"/>
      <c r="B817" s="206"/>
      <c r="C817" s="206"/>
      <c r="D817" s="206"/>
      <c r="E817" s="26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</row>
    <row r="818" spans="1:34" ht="15.75" customHeight="1">
      <c r="A818" s="206"/>
      <c r="B818" s="206"/>
      <c r="C818" s="206"/>
      <c r="D818" s="206"/>
      <c r="E818" s="26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</row>
    <row r="819" spans="1:34" ht="15.75" customHeight="1">
      <c r="A819" s="206"/>
      <c r="B819" s="206"/>
      <c r="C819" s="206"/>
      <c r="D819" s="206"/>
      <c r="E819" s="26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</row>
    <row r="820" spans="1:34" ht="15.75" customHeight="1">
      <c r="A820" s="206"/>
      <c r="B820" s="206"/>
      <c r="C820" s="206"/>
      <c r="D820" s="206"/>
      <c r="E820" s="26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</row>
    <row r="821" spans="1:34" ht="15.75" customHeight="1">
      <c r="A821" s="206"/>
      <c r="B821" s="206"/>
      <c r="C821" s="206"/>
      <c r="D821" s="206"/>
      <c r="E821" s="26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</row>
    <row r="822" spans="1:34" ht="15.75" customHeight="1">
      <c r="A822" s="206"/>
      <c r="B822" s="206"/>
      <c r="C822" s="206"/>
      <c r="D822" s="206"/>
      <c r="E822" s="26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</row>
    <row r="823" spans="1:34" ht="15.75" customHeight="1">
      <c r="A823" s="206"/>
      <c r="B823" s="206"/>
      <c r="C823" s="206"/>
      <c r="D823" s="206"/>
      <c r="E823" s="26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</row>
    <row r="824" spans="1:34" ht="15.75" customHeight="1">
      <c r="A824" s="206"/>
      <c r="B824" s="206"/>
      <c r="C824" s="206"/>
      <c r="D824" s="206"/>
      <c r="E824" s="26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</row>
    <row r="825" spans="1:34" ht="15.75" customHeight="1">
      <c r="A825" s="206"/>
      <c r="B825" s="206"/>
      <c r="C825" s="206"/>
      <c r="D825" s="206"/>
      <c r="E825" s="26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</row>
    <row r="826" spans="1:34" ht="15.75" customHeight="1">
      <c r="A826" s="206"/>
      <c r="B826" s="206"/>
      <c r="C826" s="206"/>
      <c r="D826" s="206"/>
      <c r="E826" s="26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</row>
    <row r="827" spans="1:34" ht="15.75" customHeight="1">
      <c r="A827" s="206"/>
      <c r="B827" s="206"/>
      <c r="C827" s="206"/>
      <c r="D827" s="206"/>
      <c r="E827" s="26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</row>
    <row r="828" spans="1:34" ht="15.75" customHeight="1">
      <c r="A828" s="206"/>
      <c r="B828" s="206"/>
      <c r="C828" s="206"/>
      <c r="D828" s="206"/>
      <c r="E828" s="26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</row>
    <row r="829" spans="1:34" ht="15.75" customHeight="1">
      <c r="A829" s="206"/>
      <c r="B829" s="206"/>
      <c r="C829" s="206"/>
      <c r="D829" s="206"/>
      <c r="E829" s="26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</row>
    <row r="830" spans="1:34" ht="15.75" customHeight="1">
      <c r="A830" s="206"/>
      <c r="B830" s="206"/>
      <c r="C830" s="206"/>
      <c r="D830" s="206"/>
      <c r="E830" s="26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</row>
    <row r="831" spans="1:34" ht="15.75" customHeight="1">
      <c r="A831" s="206"/>
      <c r="B831" s="206"/>
      <c r="C831" s="206"/>
      <c r="D831" s="206"/>
      <c r="E831" s="26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</row>
    <row r="832" spans="1:34" ht="15.75" customHeight="1">
      <c r="A832" s="206"/>
      <c r="B832" s="206"/>
      <c r="C832" s="206"/>
      <c r="D832" s="206"/>
      <c r="E832" s="26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</row>
    <row r="833" spans="1:34" ht="15.75" customHeight="1">
      <c r="A833" s="206"/>
      <c r="B833" s="206"/>
      <c r="C833" s="206"/>
      <c r="D833" s="206"/>
      <c r="E833" s="26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</row>
    <row r="834" spans="1:34" ht="15.75" customHeight="1">
      <c r="A834" s="206"/>
      <c r="B834" s="206"/>
      <c r="C834" s="206"/>
      <c r="D834" s="206"/>
      <c r="E834" s="26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</row>
    <row r="835" spans="1:34" ht="15.75" customHeight="1">
      <c r="A835" s="206"/>
      <c r="B835" s="206"/>
      <c r="C835" s="206"/>
      <c r="D835" s="206"/>
      <c r="E835" s="26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</row>
    <row r="836" spans="1:34" ht="15.75" customHeight="1">
      <c r="A836" s="206"/>
      <c r="B836" s="206"/>
      <c r="C836" s="206"/>
      <c r="D836" s="206"/>
      <c r="E836" s="26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</row>
    <row r="837" spans="1:34" ht="15.75" customHeight="1">
      <c r="A837" s="206"/>
      <c r="B837" s="206"/>
      <c r="C837" s="206"/>
      <c r="D837" s="206"/>
      <c r="E837" s="26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</row>
    <row r="838" spans="1:34" ht="15.75" customHeight="1">
      <c r="A838" s="206"/>
      <c r="B838" s="206"/>
      <c r="C838" s="206"/>
      <c r="D838" s="206"/>
      <c r="E838" s="26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</row>
    <row r="839" spans="1:34" ht="15.75" customHeight="1">
      <c r="A839" s="206"/>
      <c r="B839" s="206"/>
      <c r="C839" s="206"/>
      <c r="D839" s="206"/>
      <c r="E839" s="26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</row>
    <row r="840" spans="1:34" ht="15.75" customHeight="1">
      <c r="A840" s="206"/>
      <c r="B840" s="206"/>
      <c r="C840" s="206"/>
      <c r="D840" s="206"/>
      <c r="E840" s="26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</row>
    <row r="841" spans="1:34" ht="15.75" customHeight="1">
      <c r="A841" s="206"/>
      <c r="B841" s="206"/>
      <c r="C841" s="206"/>
      <c r="D841" s="206"/>
      <c r="E841" s="26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</row>
    <row r="842" spans="1:34" ht="15.75" customHeight="1">
      <c r="A842" s="206"/>
      <c r="B842" s="206"/>
      <c r="C842" s="206"/>
      <c r="D842" s="206"/>
      <c r="E842" s="26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</row>
    <row r="843" spans="1:34" ht="15.75" customHeight="1">
      <c r="A843" s="206"/>
      <c r="B843" s="206"/>
      <c r="C843" s="206"/>
      <c r="D843" s="206"/>
      <c r="E843" s="26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</row>
    <row r="844" spans="1:34" ht="15.75" customHeight="1">
      <c r="A844" s="206"/>
      <c r="B844" s="206"/>
      <c r="C844" s="206"/>
      <c r="D844" s="206"/>
      <c r="E844" s="26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</row>
    <row r="845" spans="1:34" ht="15.75" customHeight="1">
      <c r="A845" s="206"/>
      <c r="B845" s="206"/>
      <c r="C845" s="206"/>
      <c r="D845" s="206"/>
      <c r="E845" s="26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</row>
    <row r="846" spans="1:34" ht="15.75" customHeight="1">
      <c r="A846" s="206"/>
      <c r="B846" s="206"/>
      <c r="C846" s="206"/>
      <c r="D846" s="206"/>
      <c r="E846" s="26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</row>
    <row r="847" spans="1:34" ht="15.75" customHeight="1">
      <c r="A847" s="206"/>
      <c r="B847" s="206"/>
      <c r="C847" s="206"/>
      <c r="D847" s="206"/>
      <c r="E847" s="26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</row>
    <row r="848" spans="1:34" ht="15.75" customHeight="1">
      <c r="A848" s="206"/>
      <c r="B848" s="206"/>
      <c r="C848" s="206"/>
      <c r="D848" s="206"/>
      <c r="E848" s="26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</row>
    <row r="849" spans="1:34" ht="15.75" customHeight="1">
      <c r="A849" s="206"/>
      <c r="B849" s="206"/>
      <c r="C849" s="206"/>
      <c r="D849" s="206"/>
      <c r="E849" s="26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</row>
    <row r="850" spans="1:34" ht="15.75" customHeight="1">
      <c r="A850" s="206"/>
      <c r="B850" s="206"/>
      <c r="C850" s="206"/>
      <c r="D850" s="206"/>
      <c r="E850" s="26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</row>
    <row r="851" spans="1:34" ht="15.75" customHeight="1">
      <c r="A851" s="206"/>
      <c r="B851" s="206"/>
      <c r="C851" s="206"/>
      <c r="D851" s="206"/>
      <c r="E851" s="26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</row>
    <row r="852" spans="1:34" ht="15.75" customHeight="1">
      <c r="A852" s="206"/>
      <c r="B852" s="206"/>
      <c r="C852" s="206"/>
      <c r="D852" s="206"/>
      <c r="E852" s="26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</row>
    <row r="853" spans="1:34" ht="15.75" customHeight="1">
      <c r="A853" s="206"/>
      <c r="B853" s="206"/>
      <c r="C853" s="206"/>
      <c r="D853" s="206"/>
      <c r="E853" s="26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</row>
    <row r="854" spans="1:34" ht="15.75" customHeight="1">
      <c r="A854" s="206"/>
      <c r="B854" s="206"/>
      <c r="C854" s="206"/>
      <c r="D854" s="206"/>
      <c r="E854" s="26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</row>
    <row r="855" spans="1:34" ht="15.75" customHeight="1">
      <c r="A855" s="206"/>
      <c r="B855" s="206"/>
      <c r="C855" s="206"/>
      <c r="D855" s="206"/>
      <c r="E855" s="26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</row>
    <row r="856" spans="1:34" ht="15.75" customHeight="1">
      <c r="A856" s="206"/>
      <c r="B856" s="206"/>
      <c r="C856" s="206"/>
      <c r="D856" s="206"/>
      <c r="E856" s="26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</row>
    <row r="857" spans="1:34" ht="15.75" customHeight="1">
      <c r="A857" s="206"/>
      <c r="B857" s="206"/>
      <c r="C857" s="206"/>
      <c r="D857" s="206"/>
      <c r="E857" s="26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</row>
    <row r="858" spans="1:34" ht="15.75" customHeight="1">
      <c r="A858" s="206"/>
      <c r="B858" s="206"/>
      <c r="C858" s="206"/>
      <c r="D858" s="206"/>
      <c r="E858" s="26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</row>
    <row r="859" spans="1:34" ht="15.75" customHeight="1">
      <c r="A859" s="206"/>
      <c r="B859" s="206"/>
      <c r="C859" s="206"/>
      <c r="D859" s="206"/>
      <c r="E859" s="26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</row>
    <row r="860" spans="1:34" ht="15.75" customHeight="1">
      <c r="A860" s="206"/>
      <c r="B860" s="206"/>
      <c r="C860" s="206"/>
      <c r="D860" s="206"/>
      <c r="E860" s="26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</row>
    <row r="861" spans="1:34" ht="15.75" customHeight="1">
      <c r="A861" s="206"/>
      <c r="B861" s="206"/>
      <c r="C861" s="206"/>
      <c r="D861" s="206"/>
      <c r="E861" s="26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</row>
    <row r="862" spans="1:34" ht="15.75" customHeight="1">
      <c r="A862" s="206"/>
      <c r="B862" s="206"/>
      <c r="C862" s="206"/>
      <c r="D862" s="206"/>
      <c r="E862" s="26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</row>
    <row r="863" spans="1:34" ht="15.75" customHeight="1">
      <c r="A863" s="206"/>
      <c r="B863" s="206"/>
      <c r="C863" s="206"/>
      <c r="D863" s="206"/>
      <c r="E863" s="26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</row>
    <row r="864" spans="1:34" ht="15.75" customHeight="1">
      <c r="A864" s="206"/>
      <c r="B864" s="206"/>
      <c r="C864" s="206"/>
      <c r="D864" s="206"/>
      <c r="E864" s="26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</row>
    <row r="865" spans="1:34" ht="15.75" customHeight="1">
      <c r="A865" s="206"/>
      <c r="B865" s="206"/>
      <c r="C865" s="206"/>
      <c r="D865" s="206"/>
      <c r="E865" s="26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</row>
    <row r="866" spans="1:34" ht="15.75" customHeight="1">
      <c r="A866" s="206"/>
      <c r="B866" s="206"/>
      <c r="C866" s="206"/>
      <c r="D866" s="206"/>
      <c r="E866" s="26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</row>
    <row r="867" spans="1:34" ht="15.75" customHeight="1">
      <c r="A867" s="206"/>
      <c r="B867" s="206"/>
      <c r="C867" s="206"/>
      <c r="D867" s="206"/>
      <c r="E867" s="26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</row>
    <row r="868" spans="1:34" ht="15.75" customHeight="1">
      <c r="A868" s="206"/>
      <c r="B868" s="206"/>
      <c r="C868" s="206"/>
      <c r="D868" s="206"/>
      <c r="E868" s="26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</row>
    <row r="869" spans="1:34" ht="15.75" customHeight="1">
      <c r="A869" s="206"/>
      <c r="B869" s="206"/>
      <c r="C869" s="206"/>
      <c r="D869" s="206"/>
      <c r="E869" s="26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</row>
    <row r="870" spans="1:34" ht="15.75" customHeight="1">
      <c r="A870" s="206"/>
      <c r="B870" s="206"/>
      <c r="C870" s="206"/>
      <c r="D870" s="206"/>
      <c r="E870" s="26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</row>
    <row r="871" spans="1:34" ht="15.75" customHeight="1">
      <c r="A871" s="206"/>
      <c r="B871" s="206"/>
      <c r="C871" s="206"/>
      <c r="D871" s="206"/>
      <c r="E871" s="26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</row>
    <row r="872" spans="1:34" ht="15.75" customHeight="1">
      <c r="A872" s="206"/>
      <c r="B872" s="206"/>
      <c r="C872" s="206"/>
      <c r="D872" s="206"/>
      <c r="E872" s="26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</row>
    <row r="873" spans="1:34" ht="15.75" customHeight="1">
      <c r="A873" s="206"/>
      <c r="B873" s="206"/>
      <c r="C873" s="206"/>
      <c r="D873" s="206"/>
      <c r="E873" s="26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</row>
    <row r="874" spans="1:34" ht="15.75" customHeight="1">
      <c r="A874" s="206"/>
      <c r="B874" s="206"/>
      <c r="C874" s="206"/>
      <c r="D874" s="206"/>
      <c r="E874" s="26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</row>
    <row r="875" spans="1:34" ht="15.75" customHeight="1">
      <c r="A875" s="206"/>
      <c r="B875" s="206"/>
      <c r="C875" s="206"/>
      <c r="D875" s="206"/>
      <c r="E875" s="26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</row>
    <row r="876" spans="1:34" ht="15.75" customHeight="1">
      <c r="A876" s="206"/>
      <c r="B876" s="206"/>
      <c r="C876" s="206"/>
      <c r="D876" s="206"/>
      <c r="E876" s="26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</row>
    <row r="877" spans="1:34" ht="15.75" customHeight="1">
      <c r="A877" s="206"/>
      <c r="B877" s="206"/>
      <c r="C877" s="206"/>
      <c r="D877" s="206"/>
      <c r="E877" s="26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</row>
    <row r="878" spans="1:34" ht="15.75" customHeight="1">
      <c r="A878" s="206"/>
      <c r="B878" s="206"/>
      <c r="C878" s="206"/>
      <c r="D878" s="206"/>
      <c r="E878" s="26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</row>
    <row r="879" spans="1:34" ht="15.75" customHeight="1">
      <c r="A879" s="206"/>
      <c r="B879" s="206"/>
      <c r="C879" s="206"/>
      <c r="D879" s="206"/>
      <c r="E879" s="26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</row>
    <row r="880" spans="1:34" ht="15.75" customHeight="1">
      <c r="A880" s="206"/>
      <c r="B880" s="206"/>
      <c r="C880" s="206"/>
      <c r="D880" s="206"/>
      <c r="E880" s="26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</row>
    <row r="881" spans="1:34" ht="15.75" customHeight="1">
      <c r="A881" s="206"/>
      <c r="B881" s="206"/>
      <c r="C881" s="206"/>
      <c r="D881" s="206"/>
      <c r="E881" s="26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</row>
    <row r="882" spans="1:34" ht="15.75" customHeight="1">
      <c r="A882" s="206"/>
      <c r="B882" s="206"/>
      <c r="C882" s="206"/>
      <c r="D882" s="206"/>
      <c r="E882" s="26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</row>
    <row r="883" spans="1:34" ht="15.75" customHeight="1">
      <c r="A883" s="206"/>
      <c r="B883" s="206"/>
      <c r="C883" s="206"/>
      <c r="D883" s="206"/>
      <c r="E883" s="26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</row>
    <row r="884" spans="1:34" ht="15.75" customHeight="1">
      <c r="A884" s="206"/>
      <c r="B884" s="206"/>
      <c r="C884" s="206"/>
      <c r="D884" s="206"/>
      <c r="E884" s="26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</row>
    <row r="885" spans="1:34" ht="15.75" customHeight="1">
      <c r="A885" s="206"/>
      <c r="B885" s="206"/>
      <c r="C885" s="206"/>
      <c r="D885" s="206"/>
      <c r="E885" s="26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</row>
    <row r="886" spans="1:34" ht="15.75" customHeight="1">
      <c r="A886" s="206"/>
      <c r="B886" s="206"/>
      <c r="C886" s="206"/>
      <c r="D886" s="206"/>
      <c r="E886" s="26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  <c r="AB886" s="206"/>
      <c r="AC886" s="206"/>
      <c r="AD886" s="206"/>
      <c r="AE886" s="206"/>
      <c r="AF886" s="206"/>
      <c r="AG886" s="206"/>
      <c r="AH886" s="206"/>
    </row>
    <row r="887" spans="1:34" ht="15.75" customHeight="1">
      <c r="A887" s="206"/>
      <c r="B887" s="206"/>
      <c r="C887" s="206"/>
      <c r="D887" s="206"/>
      <c r="E887" s="26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  <c r="AB887" s="206"/>
      <c r="AC887" s="206"/>
      <c r="AD887" s="206"/>
      <c r="AE887" s="206"/>
      <c r="AF887" s="206"/>
      <c r="AG887" s="206"/>
      <c r="AH887" s="206"/>
    </row>
    <row r="888" spans="1:34" ht="15.75" customHeight="1">
      <c r="A888" s="206"/>
      <c r="B888" s="206"/>
      <c r="C888" s="206"/>
      <c r="D888" s="206"/>
      <c r="E888" s="26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  <c r="AB888" s="206"/>
      <c r="AC888" s="206"/>
      <c r="AD888" s="206"/>
      <c r="AE888" s="206"/>
      <c r="AF888" s="206"/>
      <c r="AG888" s="206"/>
      <c r="AH888" s="206"/>
    </row>
    <row r="889" spans="1:34" ht="15.75" customHeight="1">
      <c r="A889" s="206"/>
      <c r="B889" s="206"/>
      <c r="C889" s="206"/>
      <c r="D889" s="206"/>
      <c r="E889" s="26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  <c r="AB889" s="206"/>
      <c r="AC889" s="206"/>
      <c r="AD889" s="206"/>
      <c r="AE889" s="206"/>
      <c r="AF889" s="206"/>
      <c r="AG889" s="206"/>
      <c r="AH889" s="206"/>
    </row>
    <row r="890" spans="1:34" ht="15.75" customHeight="1">
      <c r="A890" s="206"/>
      <c r="B890" s="206"/>
      <c r="C890" s="206"/>
      <c r="D890" s="206"/>
      <c r="E890" s="26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</row>
    <row r="891" spans="1:34" ht="15.75" customHeight="1">
      <c r="A891" s="206"/>
      <c r="B891" s="206"/>
      <c r="C891" s="206"/>
      <c r="D891" s="206"/>
      <c r="E891" s="26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</row>
    <row r="892" spans="1:34" ht="15.75" customHeight="1">
      <c r="A892" s="206"/>
      <c r="B892" s="206"/>
      <c r="C892" s="206"/>
      <c r="D892" s="206"/>
      <c r="E892" s="26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</row>
    <row r="893" spans="1:34" ht="15.75" customHeight="1">
      <c r="A893" s="206"/>
      <c r="B893" s="206"/>
      <c r="C893" s="206"/>
      <c r="D893" s="206"/>
      <c r="E893" s="26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</row>
    <row r="894" spans="1:34" ht="15.75" customHeight="1">
      <c r="A894" s="206"/>
      <c r="B894" s="206"/>
      <c r="C894" s="206"/>
      <c r="D894" s="206"/>
      <c r="E894" s="26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</row>
    <row r="895" spans="1:34" ht="15.75" customHeight="1">
      <c r="A895" s="206"/>
      <c r="B895" s="206"/>
      <c r="C895" s="206"/>
      <c r="D895" s="206"/>
      <c r="E895" s="26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</row>
    <row r="896" spans="1:34" ht="15.75" customHeight="1">
      <c r="A896" s="206"/>
      <c r="B896" s="206"/>
      <c r="C896" s="206"/>
      <c r="D896" s="206"/>
      <c r="E896" s="26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</row>
    <row r="897" spans="1:34" ht="15.75" customHeight="1">
      <c r="A897" s="206"/>
      <c r="B897" s="206"/>
      <c r="C897" s="206"/>
      <c r="D897" s="206"/>
      <c r="E897" s="26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</row>
    <row r="898" spans="1:34" ht="15.75" customHeight="1">
      <c r="A898" s="206"/>
      <c r="B898" s="206"/>
      <c r="C898" s="206"/>
      <c r="D898" s="206"/>
      <c r="E898" s="26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</row>
    <row r="899" spans="1:34" ht="15.75" customHeight="1">
      <c r="A899" s="206"/>
      <c r="B899" s="206"/>
      <c r="C899" s="206"/>
      <c r="D899" s="206"/>
      <c r="E899" s="26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</row>
    <row r="900" spans="1:34" ht="15.75" customHeight="1">
      <c r="A900" s="206"/>
      <c r="B900" s="206"/>
      <c r="C900" s="206"/>
      <c r="D900" s="206"/>
      <c r="E900" s="26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</row>
    <row r="901" spans="1:34" ht="15.75" customHeight="1">
      <c r="A901" s="206"/>
      <c r="B901" s="206"/>
      <c r="C901" s="206"/>
      <c r="D901" s="206"/>
      <c r="E901" s="26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</row>
    <row r="902" spans="1:34" ht="15.75" customHeight="1">
      <c r="A902" s="206"/>
      <c r="B902" s="206"/>
      <c r="C902" s="206"/>
      <c r="D902" s="206"/>
      <c r="E902" s="26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</row>
    <row r="903" spans="1:34" ht="15.75" customHeight="1">
      <c r="A903" s="206"/>
      <c r="B903" s="206"/>
      <c r="C903" s="206"/>
      <c r="D903" s="206"/>
      <c r="E903" s="26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</row>
    <row r="904" spans="1:34" ht="15.75" customHeight="1">
      <c r="A904" s="206"/>
      <c r="B904" s="206"/>
      <c r="C904" s="206"/>
      <c r="D904" s="206"/>
      <c r="E904" s="26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</row>
    <row r="905" spans="1:34" ht="15.75" customHeight="1">
      <c r="A905" s="206"/>
      <c r="B905" s="206"/>
      <c r="C905" s="206"/>
      <c r="D905" s="206"/>
      <c r="E905" s="26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</row>
    <row r="906" spans="1:34" ht="15.75" customHeight="1">
      <c r="A906" s="206"/>
      <c r="B906" s="206"/>
      <c r="C906" s="206"/>
      <c r="D906" s="206"/>
      <c r="E906" s="26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</row>
    <row r="907" spans="1:34" ht="15.75" customHeight="1">
      <c r="A907" s="206"/>
      <c r="B907" s="206"/>
      <c r="C907" s="206"/>
      <c r="D907" s="206"/>
      <c r="E907" s="26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</row>
    <row r="908" spans="1:34" ht="15.75" customHeight="1">
      <c r="A908" s="206"/>
      <c r="B908" s="206"/>
      <c r="C908" s="206"/>
      <c r="D908" s="206"/>
      <c r="E908" s="26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</row>
    <row r="909" spans="1:34" ht="15.75" customHeight="1">
      <c r="A909" s="206"/>
      <c r="B909" s="206"/>
      <c r="C909" s="206"/>
      <c r="D909" s="206"/>
      <c r="E909" s="26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</row>
    <row r="910" spans="1:34" ht="15.75" customHeight="1">
      <c r="A910" s="206"/>
      <c r="B910" s="206"/>
      <c r="C910" s="206"/>
      <c r="D910" s="206"/>
      <c r="E910" s="26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</row>
    <row r="911" spans="1:34" ht="15.75" customHeight="1">
      <c r="A911" s="206"/>
      <c r="B911" s="206"/>
      <c r="C911" s="206"/>
      <c r="D911" s="206"/>
      <c r="E911" s="26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</row>
    <row r="912" spans="1:34" ht="15.75" customHeight="1">
      <c r="A912" s="206"/>
      <c r="B912" s="206"/>
      <c r="C912" s="206"/>
      <c r="D912" s="206"/>
      <c r="E912" s="26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</row>
    <row r="913" spans="1:34" ht="15.75" customHeight="1">
      <c r="A913" s="206"/>
      <c r="B913" s="206"/>
      <c r="C913" s="206"/>
      <c r="D913" s="206"/>
      <c r="E913" s="26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</row>
    <row r="914" spans="1:34" ht="15.75" customHeight="1">
      <c r="A914" s="206"/>
      <c r="B914" s="206"/>
      <c r="C914" s="206"/>
      <c r="D914" s="206"/>
      <c r="E914" s="26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</row>
    <row r="915" spans="1:34" ht="15.75" customHeight="1">
      <c r="A915" s="206"/>
      <c r="B915" s="206"/>
      <c r="C915" s="206"/>
      <c r="D915" s="206"/>
      <c r="E915" s="26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</row>
    <row r="916" spans="1:34" ht="15.75" customHeight="1">
      <c r="A916" s="206"/>
      <c r="B916" s="206"/>
      <c r="C916" s="206"/>
      <c r="D916" s="206"/>
      <c r="E916" s="26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</row>
    <row r="917" spans="1:34" ht="15.75" customHeight="1">
      <c r="A917" s="206"/>
      <c r="B917" s="206"/>
      <c r="C917" s="206"/>
      <c r="D917" s="206"/>
      <c r="E917" s="26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</row>
    <row r="918" spans="1:34" ht="15.75" customHeight="1">
      <c r="A918" s="206"/>
      <c r="B918" s="206"/>
      <c r="C918" s="206"/>
      <c r="D918" s="206"/>
      <c r="E918" s="26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</row>
    <row r="919" spans="1:34" ht="15.75" customHeight="1">
      <c r="A919" s="206"/>
      <c r="B919" s="206"/>
      <c r="C919" s="206"/>
      <c r="D919" s="206"/>
      <c r="E919" s="26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</row>
    <row r="920" spans="1:34" ht="15.75" customHeight="1">
      <c r="A920" s="206"/>
      <c r="B920" s="206"/>
      <c r="C920" s="206"/>
      <c r="D920" s="206"/>
      <c r="E920" s="26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</row>
    <row r="921" spans="1:34" ht="15.75" customHeight="1">
      <c r="A921" s="206"/>
      <c r="B921" s="206"/>
      <c r="C921" s="206"/>
      <c r="D921" s="206"/>
      <c r="E921" s="26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</row>
    <row r="922" spans="1:34" ht="15.75" customHeight="1">
      <c r="A922" s="206"/>
      <c r="B922" s="206"/>
      <c r="C922" s="206"/>
      <c r="D922" s="206"/>
      <c r="E922" s="26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</row>
    <row r="923" spans="1:34" ht="15.75" customHeight="1">
      <c r="A923" s="206"/>
      <c r="B923" s="206"/>
      <c r="C923" s="206"/>
      <c r="D923" s="206"/>
      <c r="E923" s="26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</row>
    <row r="924" spans="1:34" ht="15.75" customHeight="1">
      <c r="A924" s="206"/>
      <c r="B924" s="206"/>
      <c r="C924" s="206"/>
      <c r="D924" s="206"/>
      <c r="E924" s="26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</row>
    <row r="925" spans="1:34" ht="15.75" customHeight="1">
      <c r="A925" s="206"/>
      <c r="B925" s="206"/>
      <c r="C925" s="206"/>
      <c r="D925" s="206"/>
      <c r="E925" s="26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</row>
    <row r="926" spans="1:34" ht="15.75" customHeight="1">
      <c r="A926" s="206"/>
      <c r="B926" s="206"/>
      <c r="C926" s="206"/>
      <c r="D926" s="206"/>
      <c r="E926" s="26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</row>
    <row r="927" spans="1:34" ht="15.75" customHeight="1">
      <c r="A927" s="206"/>
      <c r="B927" s="206"/>
      <c r="C927" s="206"/>
      <c r="D927" s="206"/>
      <c r="E927" s="26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</row>
    <row r="928" spans="1:34" ht="15.75" customHeight="1">
      <c r="A928" s="206"/>
      <c r="B928" s="206"/>
      <c r="C928" s="206"/>
      <c r="D928" s="206"/>
      <c r="E928" s="26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</row>
    <row r="929" spans="1:34" ht="15.75" customHeight="1">
      <c r="A929" s="206"/>
      <c r="B929" s="206"/>
      <c r="C929" s="206"/>
      <c r="D929" s="206"/>
      <c r="E929" s="26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</row>
    <row r="930" spans="1:34" ht="15.75" customHeight="1">
      <c r="A930" s="206"/>
      <c r="B930" s="206"/>
      <c r="C930" s="206"/>
      <c r="D930" s="206"/>
      <c r="E930" s="26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</row>
    <row r="931" spans="1:34" ht="15.75" customHeight="1">
      <c r="A931" s="206"/>
      <c r="B931" s="206"/>
      <c r="C931" s="206"/>
      <c r="D931" s="206"/>
      <c r="E931" s="26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</row>
    <row r="932" spans="1:34" ht="15.75" customHeight="1">
      <c r="A932" s="206"/>
      <c r="B932" s="206"/>
      <c r="C932" s="206"/>
      <c r="D932" s="206"/>
      <c r="E932" s="26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</row>
    <row r="933" spans="1:34" ht="15.75" customHeight="1">
      <c r="A933" s="206"/>
      <c r="B933" s="206"/>
      <c r="C933" s="206"/>
      <c r="D933" s="206"/>
      <c r="E933" s="26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</row>
    <row r="934" spans="1:34" ht="15.75" customHeight="1">
      <c r="A934" s="206"/>
      <c r="B934" s="206"/>
      <c r="C934" s="206"/>
      <c r="D934" s="206"/>
      <c r="E934" s="26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</row>
    <row r="935" spans="1:34" ht="15.75" customHeight="1">
      <c r="A935" s="206"/>
      <c r="B935" s="206"/>
      <c r="C935" s="206"/>
      <c r="D935" s="206"/>
      <c r="E935" s="26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</row>
    <row r="936" spans="1:34" ht="15.75" customHeight="1">
      <c r="A936" s="206"/>
      <c r="B936" s="206"/>
      <c r="C936" s="206"/>
      <c r="D936" s="206"/>
      <c r="E936" s="26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</row>
    <row r="937" spans="1:34" ht="15.75" customHeight="1">
      <c r="A937" s="206"/>
      <c r="B937" s="206"/>
      <c r="C937" s="206"/>
      <c r="D937" s="206"/>
      <c r="E937" s="26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</row>
    <row r="938" spans="1:34" ht="15.75" customHeight="1">
      <c r="A938" s="206"/>
      <c r="B938" s="206"/>
      <c r="C938" s="206"/>
      <c r="D938" s="206"/>
      <c r="E938" s="26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</row>
    <row r="939" spans="1:34" ht="15.75" customHeight="1">
      <c r="A939" s="206"/>
      <c r="B939" s="206"/>
      <c r="C939" s="206"/>
      <c r="D939" s="206"/>
      <c r="E939" s="26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</row>
    <row r="940" spans="1:34" ht="15.75" customHeight="1">
      <c r="A940" s="206"/>
      <c r="B940" s="206"/>
      <c r="C940" s="206"/>
      <c r="D940" s="206"/>
      <c r="E940" s="26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</row>
    <row r="941" spans="1:34" ht="15.75" customHeight="1">
      <c r="A941" s="206"/>
      <c r="B941" s="206"/>
      <c r="C941" s="206"/>
      <c r="D941" s="206"/>
      <c r="E941" s="26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</row>
    <row r="942" spans="1:34" ht="15.75" customHeight="1">
      <c r="A942" s="206"/>
      <c r="B942" s="206"/>
      <c r="C942" s="206"/>
      <c r="D942" s="206"/>
      <c r="E942" s="26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</row>
    <row r="943" spans="1:34" ht="15.75" customHeight="1">
      <c r="A943" s="206"/>
      <c r="B943" s="206"/>
      <c r="C943" s="206"/>
      <c r="D943" s="206"/>
      <c r="E943" s="26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</row>
    <row r="944" spans="1:34" ht="15.75" customHeight="1">
      <c r="A944" s="206"/>
      <c r="B944" s="206"/>
      <c r="C944" s="206"/>
      <c r="D944" s="206"/>
      <c r="E944" s="26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</row>
    <row r="945" spans="1:34" ht="15.75" customHeight="1">
      <c r="A945" s="206"/>
      <c r="B945" s="206"/>
      <c r="C945" s="206"/>
      <c r="D945" s="206"/>
      <c r="E945" s="26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</row>
    <row r="946" spans="1:34" ht="15.75" customHeight="1">
      <c r="A946" s="206"/>
      <c r="B946" s="206"/>
      <c r="C946" s="206"/>
      <c r="D946" s="206"/>
      <c r="E946" s="26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</row>
    <row r="947" spans="1:34" ht="15.75" customHeight="1">
      <c r="A947" s="206"/>
      <c r="B947" s="206"/>
      <c r="C947" s="206"/>
      <c r="D947" s="206"/>
      <c r="E947" s="26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</row>
    <row r="948" spans="1:34" ht="15.75" customHeight="1">
      <c r="A948" s="206"/>
      <c r="B948" s="206"/>
      <c r="C948" s="206"/>
      <c r="D948" s="206"/>
      <c r="E948" s="26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</row>
    <row r="949" spans="1:34" ht="15.75" customHeight="1">
      <c r="A949" s="206"/>
      <c r="B949" s="206"/>
      <c r="C949" s="206"/>
      <c r="D949" s="206"/>
      <c r="E949" s="26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</row>
    <row r="950" spans="1:34" ht="15.75" customHeight="1">
      <c r="A950" s="206"/>
      <c r="B950" s="206"/>
      <c r="C950" s="206"/>
      <c r="D950" s="206"/>
      <c r="E950" s="26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</row>
    <row r="951" spans="1:34" ht="15.75" customHeight="1">
      <c r="A951" s="206"/>
      <c r="B951" s="206"/>
      <c r="C951" s="206"/>
      <c r="D951" s="206"/>
      <c r="E951" s="26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</row>
    <row r="952" spans="1:34" ht="15.75" customHeight="1">
      <c r="A952" s="206"/>
      <c r="B952" s="206"/>
      <c r="C952" s="206"/>
      <c r="D952" s="206"/>
      <c r="E952" s="26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</row>
    <row r="953" spans="1:34" ht="15.75" customHeight="1">
      <c r="A953" s="206"/>
      <c r="B953" s="206"/>
      <c r="C953" s="206"/>
      <c r="D953" s="206"/>
      <c r="E953" s="26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</row>
    <row r="954" spans="1:34" ht="15.75" customHeight="1">
      <c r="A954" s="206"/>
      <c r="B954" s="206"/>
      <c r="C954" s="206"/>
      <c r="D954" s="206"/>
      <c r="E954" s="26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</row>
    <row r="955" spans="1:34" ht="15.75" customHeight="1">
      <c r="A955" s="206"/>
      <c r="B955" s="206"/>
      <c r="C955" s="206"/>
      <c r="D955" s="206"/>
      <c r="E955" s="26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</row>
    <row r="956" spans="1:34" ht="15.75" customHeight="1">
      <c r="A956" s="206"/>
      <c r="B956" s="206"/>
      <c r="C956" s="206"/>
      <c r="D956" s="206"/>
      <c r="E956" s="26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</row>
    <row r="957" spans="1:34" ht="15.75" customHeight="1">
      <c r="A957" s="206"/>
      <c r="B957" s="206"/>
      <c r="C957" s="206"/>
      <c r="D957" s="206"/>
      <c r="E957" s="26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</row>
    <row r="958" spans="1:34" ht="15.75" customHeight="1">
      <c r="A958" s="206"/>
      <c r="B958" s="206"/>
      <c r="C958" s="206"/>
      <c r="D958" s="206"/>
      <c r="E958" s="26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</row>
    <row r="959" spans="1:34" ht="15.75" customHeight="1">
      <c r="A959" s="206"/>
      <c r="B959" s="206"/>
      <c r="C959" s="206"/>
      <c r="D959" s="206"/>
      <c r="E959" s="26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</row>
    <row r="960" spans="1:34" ht="15.75" customHeight="1">
      <c r="A960" s="206"/>
      <c r="B960" s="206"/>
      <c r="C960" s="206"/>
      <c r="D960" s="206"/>
      <c r="E960" s="26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</row>
    <row r="961" spans="1:34" ht="15.75" customHeight="1">
      <c r="A961" s="206"/>
      <c r="B961" s="206"/>
      <c r="C961" s="206"/>
      <c r="D961" s="206"/>
      <c r="E961" s="26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</row>
    <row r="962" spans="1:34" ht="15.75" customHeight="1">
      <c r="A962" s="206"/>
      <c r="B962" s="206"/>
      <c r="C962" s="206"/>
      <c r="D962" s="206"/>
      <c r="E962" s="26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</row>
    <row r="963" spans="1:34" ht="15.75" customHeight="1">
      <c r="A963" s="206"/>
      <c r="B963" s="206"/>
      <c r="C963" s="206"/>
      <c r="D963" s="206"/>
      <c r="E963" s="26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</row>
    <row r="964" spans="1:34" ht="15.75" customHeight="1">
      <c r="A964" s="206"/>
      <c r="B964" s="206"/>
      <c r="C964" s="206"/>
      <c r="D964" s="206"/>
      <c r="E964" s="26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</row>
    <row r="965" spans="1:34" ht="15.75" customHeight="1">
      <c r="A965" s="206"/>
      <c r="B965" s="206"/>
      <c r="C965" s="206"/>
      <c r="D965" s="206"/>
      <c r="E965" s="26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</row>
    <row r="966" spans="1:34" ht="15.75" customHeight="1">
      <c r="A966" s="206"/>
      <c r="B966" s="206"/>
      <c r="C966" s="206"/>
      <c r="D966" s="206"/>
      <c r="E966" s="26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</row>
    <row r="967" spans="1:34" ht="15.75" customHeight="1">
      <c r="A967" s="206"/>
      <c r="B967" s="206"/>
      <c r="C967" s="206"/>
      <c r="D967" s="206"/>
      <c r="E967" s="26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</row>
    <row r="968" spans="1:34" ht="15.75" customHeight="1">
      <c r="A968" s="206"/>
      <c r="B968" s="206"/>
      <c r="C968" s="206"/>
      <c r="D968" s="206"/>
      <c r="E968" s="26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</row>
    <row r="969" spans="1:34" ht="15.75" customHeight="1">
      <c r="A969" s="206"/>
      <c r="B969" s="206"/>
      <c r="C969" s="206"/>
      <c r="D969" s="206"/>
      <c r="E969" s="26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</row>
    <row r="970" spans="1:34" ht="15.75" customHeight="1">
      <c r="A970" s="206"/>
      <c r="B970" s="206"/>
      <c r="C970" s="206"/>
      <c r="D970" s="206"/>
      <c r="E970" s="26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</row>
    <row r="971" spans="1:34" ht="15.75" customHeight="1">
      <c r="A971" s="206"/>
      <c r="B971" s="206"/>
      <c r="C971" s="206"/>
      <c r="D971" s="206"/>
      <c r="E971" s="26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</row>
    <row r="972" spans="1:34" ht="15.75" customHeight="1">
      <c r="A972" s="206"/>
      <c r="B972" s="206"/>
      <c r="C972" s="206"/>
      <c r="D972" s="206"/>
      <c r="E972" s="26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</row>
    <row r="973" spans="1:34" ht="15.75" customHeight="1">
      <c r="A973" s="206"/>
      <c r="B973" s="206"/>
      <c r="C973" s="206"/>
      <c r="D973" s="206"/>
      <c r="E973" s="26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</row>
    <row r="974" spans="1:34" ht="15.75" customHeight="1">
      <c r="A974" s="206"/>
      <c r="B974" s="206"/>
      <c r="C974" s="206"/>
      <c r="D974" s="206"/>
      <c r="E974" s="26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</row>
    <row r="975" spans="1:34" ht="15.75" customHeight="1">
      <c r="A975" s="206"/>
      <c r="B975" s="206"/>
      <c r="C975" s="206"/>
      <c r="D975" s="206"/>
      <c r="E975" s="26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</row>
    <row r="976" spans="1:34" ht="15.75" customHeight="1">
      <c r="A976" s="206"/>
      <c r="B976" s="206"/>
      <c r="C976" s="206"/>
      <c r="D976" s="206"/>
      <c r="E976" s="26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</row>
    <row r="977" spans="1:34" ht="15.75" customHeight="1">
      <c r="A977" s="206"/>
      <c r="B977" s="206"/>
      <c r="C977" s="206"/>
      <c r="D977" s="206"/>
      <c r="E977" s="26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</row>
    <row r="978" spans="1:34" ht="15.75" customHeight="1">
      <c r="A978" s="206"/>
      <c r="B978" s="206"/>
      <c r="C978" s="206"/>
      <c r="D978" s="206"/>
      <c r="E978" s="26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</row>
    <row r="979" spans="1:34" ht="15.75" customHeight="1">
      <c r="A979" s="206"/>
      <c r="B979" s="206"/>
      <c r="C979" s="206"/>
      <c r="D979" s="206"/>
      <c r="E979" s="26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</row>
    <row r="980" spans="1:34" ht="15.75" customHeight="1">
      <c r="A980" s="206"/>
      <c r="B980" s="206"/>
      <c r="C980" s="206"/>
      <c r="D980" s="206"/>
      <c r="E980" s="26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</row>
    <row r="981" spans="1:34" ht="15.75" customHeight="1">
      <c r="A981" s="206"/>
      <c r="B981" s="206"/>
      <c r="C981" s="206"/>
      <c r="D981" s="206"/>
      <c r="E981" s="26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</row>
    <row r="982" spans="1:34" ht="15.75" customHeight="1">
      <c r="A982" s="206"/>
      <c r="B982" s="206"/>
      <c r="C982" s="206"/>
      <c r="D982" s="206"/>
      <c r="E982" s="26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</row>
    <row r="983" spans="1:34" ht="15.75" customHeight="1">
      <c r="A983" s="206"/>
      <c r="B983" s="206"/>
      <c r="C983" s="206"/>
      <c r="D983" s="206"/>
      <c r="E983" s="26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</row>
    <row r="984" spans="1:34" ht="15.75" customHeight="1">
      <c r="A984" s="206"/>
      <c r="B984" s="206"/>
      <c r="C984" s="206"/>
      <c r="D984" s="206"/>
      <c r="E984" s="26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</row>
    <row r="985" spans="1:34" ht="15.75" customHeight="1">
      <c r="A985" s="206"/>
      <c r="B985" s="206"/>
      <c r="C985" s="206"/>
      <c r="D985" s="206"/>
      <c r="E985" s="26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</row>
    <row r="986" spans="1:34" ht="15.75" customHeight="1">
      <c r="A986" s="206"/>
      <c r="B986" s="206"/>
      <c r="C986" s="206"/>
      <c r="D986" s="206"/>
      <c r="E986" s="26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</row>
    <row r="987" spans="1:34" ht="15.75" customHeight="1">
      <c r="A987" s="206"/>
      <c r="B987" s="206"/>
      <c r="C987" s="206"/>
      <c r="D987" s="206"/>
      <c r="E987" s="26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</row>
    <row r="988" spans="1:34" ht="15.75" customHeight="1">
      <c r="A988" s="206"/>
      <c r="B988" s="206"/>
      <c r="C988" s="206"/>
      <c r="D988" s="206"/>
      <c r="E988" s="26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</row>
    <row r="989" spans="1:34" ht="15.75" customHeight="1">
      <c r="A989" s="206"/>
      <c r="B989" s="206"/>
      <c r="C989" s="206"/>
      <c r="D989" s="206"/>
      <c r="E989" s="26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</row>
    <row r="990" spans="1:34" ht="15.75" customHeight="1">
      <c r="A990" s="206"/>
      <c r="B990" s="206"/>
      <c r="C990" s="206"/>
      <c r="D990" s="206"/>
      <c r="E990" s="26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</row>
    <row r="991" spans="1:34" ht="15.75" customHeight="1">
      <c r="A991" s="206"/>
      <c r="B991" s="206"/>
      <c r="C991" s="206"/>
      <c r="D991" s="206"/>
      <c r="E991" s="26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</row>
    <row r="992" spans="1:34" ht="15.75" customHeight="1">
      <c r="A992" s="206"/>
      <c r="B992" s="206"/>
      <c r="C992" s="206"/>
      <c r="D992" s="206"/>
      <c r="E992" s="26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</row>
    <row r="993" spans="1:34" ht="15.75" customHeight="1">
      <c r="A993" s="206"/>
      <c r="B993" s="206"/>
      <c r="C993" s="206"/>
      <c r="D993" s="206"/>
      <c r="E993" s="26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</row>
    <row r="994" spans="1:34" ht="15.75" customHeight="1">
      <c r="A994" s="206"/>
      <c r="B994" s="206"/>
      <c r="C994" s="206"/>
      <c r="D994" s="206"/>
      <c r="E994" s="26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</row>
    <row r="995" spans="1:34" ht="15.75" customHeight="1">
      <c r="A995" s="206"/>
      <c r="B995" s="206"/>
      <c r="C995" s="206"/>
      <c r="D995" s="206"/>
      <c r="E995" s="26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</row>
    <row r="996" spans="1:34" ht="15.75" customHeight="1">
      <c r="A996" s="206"/>
      <c r="B996" s="206"/>
      <c r="C996" s="206"/>
      <c r="D996" s="206"/>
      <c r="E996" s="26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</row>
    <row r="997" spans="1:34" ht="15.75" customHeight="1">
      <c r="A997" s="206"/>
      <c r="B997" s="206"/>
      <c r="C997" s="206"/>
      <c r="D997" s="206"/>
      <c r="E997" s="26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</row>
    <row r="998" spans="1:34" ht="15.75" customHeight="1">
      <c r="A998" s="206"/>
      <c r="B998" s="206"/>
      <c r="C998" s="206"/>
      <c r="D998" s="206"/>
      <c r="E998" s="26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</row>
    <row r="999" spans="1:34" ht="15.75" customHeight="1">
      <c r="A999" s="206"/>
      <c r="B999" s="206"/>
      <c r="C999" s="206"/>
      <c r="D999" s="206"/>
      <c r="E999" s="26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</row>
    <row r="1000" spans="1:34" ht="15.75" customHeight="1">
      <c r="A1000" s="206"/>
      <c r="B1000" s="206"/>
      <c r="C1000" s="206"/>
      <c r="D1000" s="206"/>
      <c r="E1000" s="26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</row>
  </sheetData>
  <autoFilter ref="A1:N7"/>
  <mergeCells count="2">
    <mergeCell ref="C9:E9"/>
    <mergeCell ref="C10:E10"/>
  </mergeCells>
  <phoneticPr fontId="23" type="noConversion"/>
  <conditionalFormatting sqref="A1:N1">
    <cfRule type="expression" dxfId="214" priority="1">
      <formula>(COUNTIF($I1,"中醫婦科臨床教師會議")&gt;0)</formula>
    </cfRule>
  </conditionalFormatting>
  <conditionalFormatting sqref="A1:N1">
    <cfRule type="expression" dxfId="213" priority="2">
      <formula>(COUNTIF($G1,"行政會議")&gt;0)</formula>
    </cfRule>
  </conditionalFormatting>
  <conditionalFormatting sqref="N7">
    <cfRule type="expression" dxfId="212" priority="3">
      <formula>(COUNTIF($N7,"中醫婦科臨床教師會議")&gt;0)</formula>
    </cfRule>
  </conditionalFormatting>
  <conditionalFormatting sqref="N7">
    <cfRule type="expression" dxfId="211" priority="4">
      <formula>(COUNTIF($L7,"行政會議")&gt;0)</formula>
    </cfRule>
  </conditionalFormatting>
  <conditionalFormatting sqref="N8">
    <cfRule type="expression" dxfId="210" priority="5">
      <formula>(COUNTIF($N8,"中醫婦科臨床教師會議")&gt;0)</formula>
    </cfRule>
  </conditionalFormatting>
  <conditionalFormatting sqref="N8">
    <cfRule type="expression" dxfId="209" priority="6">
      <formula>(COUNTIF(#REF!,"行政會議")&gt;0)</formula>
    </cfRule>
  </conditionalFormatting>
  <conditionalFormatting sqref="O6:P6">
    <cfRule type="expression" dxfId="208" priority="7">
      <formula>(COUNTIF($J6,"中醫婦科臨床教師會議")&gt;0)</formula>
    </cfRule>
  </conditionalFormatting>
  <conditionalFormatting sqref="O6:P6">
    <cfRule type="expression" dxfId="207" priority="8">
      <formula>(COUNTIF($H6,"行政會議")&gt;0)</formula>
    </cfRule>
  </conditionalFormatting>
  <conditionalFormatting sqref="N2">
    <cfRule type="expression" dxfId="206" priority="9">
      <formula>(COUNTIF($N2,"中醫婦科臨床教師會議")&gt;0)</formula>
    </cfRule>
  </conditionalFormatting>
  <conditionalFormatting sqref="N2">
    <cfRule type="expression" dxfId="205" priority="10">
      <formula>(COUNTIF($L2,"行政會議")&gt;0)</formula>
    </cfRule>
  </conditionalFormatting>
  <conditionalFormatting sqref="N3">
    <cfRule type="expression" dxfId="204" priority="11">
      <formula>(COUNTIF($N3,"中醫婦科臨床教師會議")&gt;0)</formula>
    </cfRule>
  </conditionalFormatting>
  <conditionalFormatting sqref="N3">
    <cfRule type="expression" dxfId="203" priority="12">
      <formula>(COUNTIF($L3,"行政會議")&gt;0)</formula>
    </cfRule>
  </conditionalFormatting>
  <conditionalFormatting sqref="N5">
    <cfRule type="expression" dxfId="202" priority="13">
      <formula>(COUNTIF($N5,"中醫婦科臨床教師會議")&gt;0)</formula>
    </cfRule>
  </conditionalFormatting>
  <conditionalFormatting sqref="N5">
    <cfRule type="expression" dxfId="201" priority="14">
      <formula>(COUNTIF($L5,"行政會議")&gt;0)</formula>
    </cfRule>
  </conditionalFormatting>
  <conditionalFormatting sqref="N4">
    <cfRule type="expression" dxfId="200" priority="15">
      <formula>(COUNTIF($N4,"中醫婦科臨床教師會議")&gt;0)</formula>
    </cfRule>
  </conditionalFormatting>
  <conditionalFormatting sqref="N4">
    <cfRule type="expression" dxfId="199" priority="16">
      <formula>(COUNTIF($L4,"行政會議")&gt;0)</formula>
    </cfRule>
  </conditionalFormatting>
  <conditionalFormatting sqref="N6">
    <cfRule type="expression" dxfId="198" priority="17">
      <formula>(COUNTIF($N6,"中醫婦科臨床教師會議")&gt;0)</formula>
    </cfRule>
  </conditionalFormatting>
  <conditionalFormatting sqref="N6">
    <cfRule type="expression" dxfId="197" priority="18">
      <formula>(COUNTIF($L6,"行政會議")&gt;0)</formula>
    </cfRule>
  </conditionalFormatting>
  <conditionalFormatting sqref="O16:P17">
    <cfRule type="expression" dxfId="196" priority="19">
      <formula>(COUNTIF(#REF!,"中醫婦科臨床教師會議")&gt;0)</formula>
    </cfRule>
  </conditionalFormatting>
  <conditionalFormatting sqref="O16:P17">
    <cfRule type="expression" dxfId="195" priority="20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10.25" customWidth="1"/>
    <col min="2" max="2" width="7.5" customWidth="1"/>
    <col min="3" max="3" width="9.875" customWidth="1"/>
    <col min="4" max="4" width="7.375" customWidth="1"/>
    <col min="5" max="5" width="17.5" customWidth="1"/>
    <col min="6" max="6" width="7.625" customWidth="1"/>
    <col min="7" max="7" width="7.5" customWidth="1"/>
    <col min="8" max="8" width="7.875" customWidth="1"/>
    <col min="9" max="9" width="47.5" customWidth="1"/>
    <col min="10" max="10" width="13.125" customWidth="1"/>
    <col min="11" max="11" width="11.625" customWidth="1"/>
    <col min="12" max="12" width="11.5" customWidth="1"/>
    <col min="13" max="13" width="6.5" customWidth="1"/>
    <col min="14" max="14" width="5.375" customWidth="1"/>
    <col min="15" max="26" width="6.75" customWidth="1"/>
  </cols>
  <sheetData>
    <row r="1" spans="1:26" ht="15.75" customHeight="1">
      <c r="A1" s="231" t="s">
        <v>0</v>
      </c>
      <c r="B1" s="230" t="s">
        <v>1</v>
      </c>
      <c r="C1" s="231" t="s">
        <v>2</v>
      </c>
      <c r="D1" s="230" t="s">
        <v>3</v>
      </c>
      <c r="E1" s="232" t="s">
        <v>194</v>
      </c>
      <c r="F1" s="230" t="s">
        <v>185</v>
      </c>
      <c r="G1" s="230" t="s">
        <v>186</v>
      </c>
      <c r="H1" s="234" t="s">
        <v>187</v>
      </c>
      <c r="I1" s="267" t="s">
        <v>195</v>
      </c>
      <c r="J1" s="235" t="s">
        <v>189</v>
      </c>
      <c r="K1" s="235" t="s">
        <v>190</v>
      </c>
      <c r="L1" s="235" t="s">
        <v>11</v>
      </c>
      <c r="M1" s="235" t="s">
        <v>191</v>
      </c>
      <c r="N1" s="235" t="s">
        <v>192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31.5" customHeight="1">
      <c r="A2" s="24">
        <v>44838</v>
      </c>
      <c r="B2" s="25">
        <v>0.5</v>
      </c>
      <c r="C2" s="24">
        <v>44838</v>
      </c>
      <c r="D2" s="26">
        <f t="shared" ref="D2:D5" si="0">B2+TIME(1,0,0)</f>
        <v>0.54166666666666663</v>
      </c>
      <c r="E2" s="27">
        <f>C2</f>
        <v>44838</v>
      </c>
      <c r="F2" s="28" t="s">
        <v>24</v>
      </c>
      <c r="G2" s="28" t="s">
        <v>15</v>
      </c>
      <c r="H2" s="29" t="s">
        <v>25</v>
      </c>
      <c r="I2" s="29" t="s">
        <v>26</v>
      </c>
      <c r="J2" s="29" t="s">
        <v>27</v>
      </c>
      <c r="K2" s="29" t="s">
        <v>27</v>
      </c>
      <c r="L2" s="30" t="s">
        <v>28</v>
      </c>
      <c r="M2" s="30" t="s">
        <v>29</v>
      </c>
      <c r="N2" s="31">
        <v>50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15.75" customHeight="1">
      <c r="A3" s="24">
        <v>44845</v>
      </c>
      <c r="B3" s="108">
        <v>0.47916666666666669</v>
      </c>
      <c r="C3" s="24">
        <v>44845</v>
      </c>
      <c r="D3" s="108">
        <f t="shared" si="0"/>
        <v>0.52083333333333337</v>
      </c>
      <c r="E3" s="27">
        <f>WEEKDAY(C3)</f>
        <v>3</v>
      </c>
      <c r="F3" s="110" t="s">
        <v>14</v>
      </c>
      <c r="G3" s="110" t="s">
        <v>15</v>
      </c>
      <c r="H3" s="111" t="s">
        <v>25</v>
      </c>
      <c r="I3" s="111" t="s">
        <v>74</v>
      </c>
      <c r="J3" s="111" t="s">
        <v>75</v>
      </c>
      <c r="K3" s="111" t="s">
        <v>76</v>
      </c>
      <c r="L3" s="30" t="s">
        <v>28</v>
      </c>
      <c r="M3" s="30" t="s">
        <v>29</v>
      </c>
      <c r="N3" s="31">
        <v>50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5.75" customHeight="1">
      <c r="A4" s="132">
        <v>44847</v>
      </c>
      <c r="B4" s="25">
        <v>0.66666666666666663</v>
      </c>
      <c r="C4" s="132">
        <v>44847</v>
      </c>
      <c r="D4" s="26">
        <f t="shared" si="0"/>
        <v>0.70833333333333326</v>
      </c>
      <c r="E4" s="27">
        <f t="shared" ref="E4:E10" si="1">C4</f>
        <v>44847</v>
      </c>
      <c r="F4" s="133" t="s">
        <v>14</v>
      </c>
      <c r="G4" s="133" t="s">
        <v>15</v>
      </c>
      <c r="H4" s="30" t="s">
        <v>25</v>
      </c>
      <c r="I4" s="29" t="s">
        <v>98</v>
      </c>
      <c r="J4" s="134" t="s">
        <v>99</v>
      </c>
      <c r="K4" s="30" t="s">
        <v>23</v>
      </c>
      <c r="L4" s="30" t="s">
        <v>100</v>
      </c>
      <c r="M4" s="30" t="s">
        <v>64</v>
      </c>
      <c r="N4" s="31">
        <v>60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5.75" customHeight="1">
      <c r="A5" s="132">
        <v>44851</v>
      </c>
      <c r="B5" s="25">
        <v>0.51041666666666663</v>
      </c>
      <c r="C5" s="132">
        <f t="shared" ref="C5:C6" si="2">A5</f>
        <v>44851</v>
      </c>
      <c r="D5" s="26">
        <f t="shared" si="0"/>
        <v>0.55208333333333326</v>
      </c>
      <c r="E5" s="27">
        <f t="shared" si="1"/>
        <v>44851</v>
      </c>
      <c r="F5" s="133" t="s">
        <v>14</v>
      </c>
      <c r="G5" s="133" t="s">
        <v>15</v>
      </c>
      <c r="H5" s="30" t="s">
        <v>25</v>
      </c>
      <c r="I5" s="29" t="s">
        <v>115</v>
      </c>
      <c r="J5" s="134" t="s">
        <v>116</v>
      </c>
      <c r="K5" s="30" t="s">
        <v>117</v>
      </c>
      <c r="L5" s="30" t="s">
        <v>28</v>
      </c>
      <c r="M5" s="30" t="s">
        <v>29</v>
      </c>
      <c r="N5" s="31">
        <v>30</v>
      </c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5.75" customHeight="1">
      <c r="A6" s="24">
        <v>44853</v>
      </c>
      <c r="B6" s="152">
        <v>0.3125</v>
      </c>
      <c r="C6" s="153">
        <f t="shared" si="2"/>
        <v>44853</v>
      </c>
      <c r="D6" s="152">
        <v>0.35416666666666669</v>
      </c>
      <c r="E6" s="27">
        <f t="shared" si="1"/>
        <v>44853</v>
      </c>
      <c r="F6" s="133" t="s">
        <v>14</v>
      </c>
      <c r="G6" s="133" t="s">
        <v>15</v>
      </c>
      <c r="H6" s="30" t="s">
        <v>25</v>
      </c>
      <c r="I6" s="29" t="s">
        <v>129</v>
      </c>
      <c r="J6" s="134" t="s">
        <v>89</v>
      </c>
      <c r="K6" s="30" t="s">
        <v>89</v>
      </c>
      <c r="L6" s="30" t="s">
        <v>28</v>
      </c>
      <c r="M6" s="30" t="s">
        <v>29</v>
      </c>
      <c r="N6" s="31">
        <v>50</v>
      </c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5.75" customHeight="1">
      <c r="A7" s="268">
        <v>44848</v>
      </c>
      <c r="B7" s="108">
        <v>0.52083333333333337</v>
      </c>
      <c r="C7" s="24">
        <v>44855</v>
      </c>
      <c r="D7" s="108">
        <f t="shared" ref="D7:D8" si="3">B7+TIME(1,0,0)</f>
        <v>0.5625</v>
      </c>
      <c r="E7" s="27">
        <f t="shared" si="1"/>
        <v>44855</v>
      </c>
      <c r="F7" s="110" t="s">
        <v>14</v>
      </c>
      <c r="G7" s="110" t="s">
        <v>15</v>
      </c>
      <c r="H7" s="111" t="s">
        <v>25</v>
      </c>
      <c r="I7" s="111" t="s">
        <v>103</v>
      </c>
      <c r="J7" s="111" t="s">
        <v>53</v>
      </c>
      <c r="K7" s="111" t="s">
        <v>105</v>
      </c>
      <c r="L7" s="30" t="s">
        <v>28</v>
      </c>
      <c r="M7" s="30" t="s">
        <v>29</v>
      </c>
      <c r="N7" s="31">
        <v>50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15.75">
      <c r="A8" s="132">
        <v>44859</v>
      </c>
      <c r="B8" s="25">
        <v>0.5</v>
      </c>
      <c r="C8" s="132">
        <f>A8</f>
        <v>44859</v>
      </c>
      <c r="D8" s="26">
        <f t="shared" si="3"/>
        <v>0.54166666666666663</v>
      </c>
      <c r="E8" s="27">
        <f t="shared" si="1"/>
        <v>44859</v>
      </c>
      <c r="F8" s="133" t="s">
        <v>14</v>
      </c>
      <c r="G8" s="133" t="s">
        <v>15</v>
      </c>
      <c r="H8" s="30" t="s">
        <v>25</v>
      </c>
      <c r="I8" s="29" t="s">
        <v>154</v>
      </c>
      <c r="J8" s="134" t="s">
        <v>155</v>
      </c>
      <c r="K8" s="30" t="s">
        <v>113</v>
      </c>
      <c r="L8" s="30" t="s">
        <v>28</v>
      </c>
      <c r="M8" s="30" t="s">
        <v>29</v>
      </c>
      <c r="N8" s="31">
        <v>30</v>
      </c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15.75">
      <c r="A9" s="24">
        <v>44860</v>
      </c>
      <c r="B9" s="25">
        <v>0.5</v>
      </c>
      <c r="C9" s="24">
        <v>44860</v>
      </c>
      <c r="D9" s="25">
        <v>0.54166666666666663</v>
      </c>
      <c r="E9" s="27">
        <f t="shared" si="1"/>
        <v>44860</v>
      </c>
      <c r="F9" s="133" t="s">
        <v>14</v>
      </c>
      <c r="G9" s="133" t="s">
        <v>15</v>
      </c>
      <c r="H9" s="30" t="s">
        <v>25</v>
      </c>
      <c r="I9" s="29" t="s">
        <v>162</v>
      </c>
      <c r="J9" s="134" t="s">
        <v>44</v>
      </c>
      <c r="K9" s="134" t="s">
        <v>44</v>
      </c>
      <c r="L9" s="30" t="s">
        <v>28</v>
      </c>
      <c r="M9" s="30" t="s">
        <v>29</v>
      </c>
      <c r="N9" s="31">
        <v>50</v>
      </c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1:26" ht="15.75" customHeight="1">
      <c r="A10" s="132">
        <v>44865</v>
      </c>
      <c r="B10" s="25">
        <v>0.52083333333333337</v>
      </c>
      <c r="C10" s="132">
        <v>44865</v>
      </c>
      <c r="D10" s="26">
        <f>B10+TIME(1,0,0)</f>
        <v>0.5625</v>
      </c>
      <c r="E10" s="27">
        <f t="shared" si="1"/>
        <v>44865</v>
      </c>
      <c r="F10" s="133" t="s">
        <v>14</v>
      </c>
      <c r="G10" s="133" t="s">
        <v>15</v>
      </c>
      <c r="H10" s="30" t="s">
        <v>25</v>
      </c>
      <c r="I10" s="29" t="s">
        <v>182</v>
      </c>
      <c r="J10" s="134" t="s">
        <v>183</v>
      </c>
      <c r="K10" s="30" t="s">
        <v>105</v>
      </c>
      <c r="L10" s="30" t="s">
        <v>28</v>
      </c>
      <c r="M10" s="30" t="s">
        <v>64</v>
      </c>
      <c r="N10" s="31">
        <v>60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60">
      <c r="A11" s="146">
        <v>44852</v>
      </c>
      <c r="B11" s="25">
        <v>0.5</v>
      </c>
      <c r="C11" s="146">
        <v>44852</v>
      </c>
      <c r="D11" s="25">
        <v>0.54166666666666663</v>
      </c>
      <c r="E11" s="147" t="s">
        <v>120</v>
      </c>
      <c r="F11" s="133" t="s">
        <v>14</v>
      </c>
      <c r="G11" s="133" t="s">
        <v>15</v>
      </c>
      <c r="H11" s="30" t="s">
        <v>25</v>
      </c>
      <c r="I11" s="148" t="s">
        <v>121</v>
      </c>
      <c r="J11" s="149" t="s">
        <v>196</v>
      </c>
      <c r="K11" s="150" t="s">
        <v>44</v>
      </c>
      <c r="L11" s="150" t="s">
        <v>197</v>
      </c>
      <c r="M11" s="150" t="s">
        <v>29</v>
      </c>
      <c r="N11" s="150">
        <v>50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60">
      <c r="A12" s="146">
        <v>44861</v>
      </c>
      <c r="B12" s="25">
        <v>0.5</v>
      </c>
      <c r="C12" s="146">
        <v>44852</v>
      </c>
      <c r="D12" s="25">
        <v>0.54166666666666663</v>
      </c>
      <c r="E12" s="147" t="s">
        <v>167</v>
      </c>
      <c r="F12" s="133" t="s">
        <v>14</v>
      </c>
      <c r="G12" s="133" t="s">
        <v>15</v>
      </c>
      <c r="H12" s="30" t="s">
        <v>25</v>
      </c>
      <c r="I12" s="148" t="s">
        <v>121</v>
      </c>
      <c r="J12" s="149" t="s">
        <v>198</v>
      </c>
      <c r="K12" s="192" t="s">
        <v>169</v>
      </c>
      <c r="L12" s="150" t="s">
        <v>199</v>
      </c>
      <c r="M12" s="150" t="s">
        <v>29</v>
      </c>
      <c r="N12" s="150">
        <v>50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15.75" customHeight="1">
      <c r="A13" s="206"/>
      <c r="B13" s="206"/>
      <c r="C13" s="206"/>
      <c r="D13" s="206"/>
      <c r="E13" s="266"/>
      <c r="F13" s="206"/>
      <c r="G13" s="206"/>
      <c r="H13" s="206"/>
      <c r="I13" s="206"/>
      <c r="J13" s="206"/>
      <c r="K13" s="206"/>
      <c r="L13" s="206"/>
      <c r="M13" s="206"/>
      <c r="N13" s="20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5.75" customHeight="1">
      <c r="A14" s="269"/>
      <c r="B14" s="269"/>
      <c r="C14" s="472" t="s">
        <v>184</v>
      </c>
      <c r="D14" s="466"/>
      <c r="E14" s="466"/>
      <c r="F14" s="467"/>
      <c r="G14" s="269"/>
      <c r="H14" s="269"/>
      <c r="I14" s="269"/>
      <c r="J14" s="269"/>
      <c r="K14" s="269"/>
      <c r="L14" s="269"/>
      <c r="M14" s="269"/>
      <c r="N14" s="269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15.75" customHeight="1">
      <c r="A15" s="126"/>
      <c r="B15" s="126"/>
      <c r="C15" s="126"/>
      <c r="D15" s="126"/>
      <c r="E15" s="270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15.75" customHeight="1">
      <c r="A16" s="126"/>
      <c r="B16" s="126"/>
      <c r="C16" s="126"/>
      <c r="D16" s="126"/>
      <c r="E16" s="270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15.75">
      <c r="A17" s="126"/>
      <c r="B17" s="126"/>
      <c r="C17" s="126"/>
      <c r="D17" s="126"/>
      <c r="E17" s="270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ht="15.75" customHeight="1">
      <c r="A18" s="126"/>
      <c r="B18" s="126"/>
      <c r="C18" s="126"/>
      <c r="D18" s="126"/>
      <c r="E18" s="270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ht="15.75" customHeight="1">
      <c r="A19" s="126"/>
      <c r="B19" s="126"/>
      <c r="C19" s="126"/>
      <c r="D19" s="126"/>
      <c r="E19" s="270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ht="15.75" customHeight="1">
      <c r="A20" s="126"/>
      <c r="B20" s="126"/>
      <c r="C20" s="126"/>
      <c r="D20" s="126"/>
      <c r="E20" s="270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15.75" customHeight="1">
      <c r="A21" s="126"/>
      <c r="B21" s="126"/>
      <c r="C21" s="126"/>
      <c r="D21" s="126"/>
      <c r="E21" s="270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15.75" customHeight="1">
      <c r="A22" s="126"/>
      <c r="B22" s="126"/>
      <c r="C22" s="126"/>
      <c r="D22" s="126"/>
      <c r="E22" s="270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15.75" customHeight="1">
      <c r="A23" s="126"/>
      <c r="B23" s="126"/>
      <c r="C23" s="126"/>
      <c r="D23" s="126"/>
      <c r="E23" s="270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15.75" customHeight="1">
      <c r="A24" s="126"/>
      <c r="B24" s="126"/>
      <c r="C24" s="126"/>
      <c r="D24" s="126"/>
      <c r="E24" s="270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15.75" customHeight="1">
      <c r="A25" s="126"/>
      <c r="B25" s="126"/>
      <c r="C25" s="126"/>
      <c r="D25" s="126"/>
      <c r="E25" s="270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15.75" customHeight="1">
      <c r="A26" s="126"/>
      <c r="B26" s="126"/>
      <c r="C26" s="126"/>
      <c r="D26" s="126"/>
      <c r="E26" s="270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15.75" customHeight="1">
      <c r="A27" s="126"/>
      <c r="B27" s="126"/>
      <c r="C27" s="126"/>
      <c r="D27" s="126"/>
      <c r="E27" s="270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15.75" customHeight="1">
      <c r="A28" s="126"/>
      <c r="B28" s="126"/>
      <c r="C28" s="126"/>
      <c r="D28" s="126"/>
      <c r="E28" s="270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15.75" customHeight="1">
      <c r="A29" s="126"/>
      <c r="B29" s="126"/>
      <c r="C29" s="126"/>
      <c r="D29" s="126"/>
      <c r="E29" s="270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15.75" customHeight="1">
      <c r="A30" s="126"/>
      <c r="B30" s="126"/>
      <c r="C30" s="126"/>
      <c r="D30" s="126"/>
      <c r="E30" s="270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15.75" customHeight="1">
      <c r="A31" s="126"/>
      <c r="B31" s="126"/>
      <c r="C31" s="126"/>
      <c r="D31" s="126"/>
      <c r="E31" s="270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15.75" customHeight="1">
      <c r="A32" s="126"/>
      <c r="B32" s="126"/>
      <c r="C32" s="126"/>
      <c r="D32" s="126"/>
      <c r="E32" s="270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15.75" customHeight="1">
      <c r="A33" s="126"/>
      <c r="B33" s="126"/>
      <c r="C33" s="126"/>
      <c r="D33" s="126"/>
      <c r="E33" s="270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15.75" customHeight="1">
      <c r="A34" s="126"/>
      <c r="B34" s="126"/>
      <c r="C34" s="126"/>
      <c r="D34" s="126"/>
      <c r="E34" s="270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15.75" customHeight="1">
      <c r="A35" s="126"/>
      <c r="B35" s="126"/>
      <c r="C35" s="126"/>
      <c r="D35" s="126"/>
      <c r="E35" s="270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15.75" customHeight="1">
      <c r="A36" s="126"/>
      <c r="B36" s="126"/>
      <c r="C36" s="126"/>
      <c r="D36" s="126"/>
      <c r="E36" s="270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15.75" customHeight="1">
      <c r="A37" s="126"/>
      <c r="B37" s="126"/>
      <c r="C37" s="126"/>
      <c r="D37" s="126"/>
      <c r="E37" s="270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15.75" customHeight="1">
      <c r="A38" s="126"/>
      <c r="B38" s="126"/>
      <c r="C38" s="126"/>
      <c r="D38" s="126"/>
      <c r="E38" s="270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5.75" customHeight="1">
      <c r="A39" s="126"/>
      <c r="B39" s="126"/>
      <c r="C39" s="126"/>
      <c r="D39" s="126"/>
      <c r="E39" s="270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ht="15.75" customHeight="1">
      <c r="A40" s="126"/>
      <c r="B40" s="126"/>
      <c r="C40" s="126"/>
      <c r="D40" s="126"/>
      <c r="E40" s="270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ht="15.75" customHeight="1">
      <c r="A41" s="126"/>
      <c r="B41" s="126"/>
      <c r="C41" s="126"/>
      <c r="D41" s="126"/>
      <c r="E41" s="270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ht="15.75" customHeight="1">
      <c r="A42" s="126"/>
      <c r="B42" s="126"/>
      <c r="C42" s="126"/>
      <c r="D42" s="126"/>
      <c r="E42" s="270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ht="15.75" customHeight="1">
      <c r="A43" s="126"/>
      <c r="B43" s="126"/>
      <c r="C43" s="126"/>
      <c r="D43" s="126"/>
      <c r="E43" s="270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ht="15.75" customHeight="1">
      <c r="A44" s="126"/>
      <c r="B44" s="126"/>
      <c r="C44" s="126"/>
      <c r="D44" s="126"/>
      <c r="E44" s="270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ht="15.75" customHeight="1">
      <c r="A45" s="126"/>
      <c r="B45" s="126"/>
      <c r="C45" s="126"/>
      <c r="D45" s="126"/>
      <c r="E45" s="270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ht="15.75" customHeight="1">
      <c r="A46" s="126"/>
      <c r="B46" s="126"/>
      <c r="C46" s="126"/>
      <c r="D46" s="126"/>
      <c r="E46" s="270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 customHeight="1">
      <c r="A47" s="126"/>
      <c r="B47" s="126"/>
      <c r="C47" s="126"/>
      <c r="D47" s="126"/>
      <c r="E47" s="270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 customHeight="1">
      <c r="A48" s="126"/>
      <c r="B48" s="126"/>
      <c r="C48" s="126"/>
      <c r="D48" s="126"/>
      <c r="E48" s="270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15.75" customHeight="1">
      <c r="A49" s="126"/>
      <c r="B49" s="126"/>
      <c r="C49" s="126"/>
      <c r="D49" s="126"/>
      <c r="E49" s="270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ht="15.75" customHeight="1">
      <c r="A50" s="126"/>
      <c r="B50" s="126"/>
      <c r="C50" s="126"/>
      <c r="D50" s="126"/>
      <c r="E50" s="270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ht="15.75" customHeight="1">
      <c r="A51" s="126"/>
      <c r="B51" s="126"/>
      <c r="C51" s="126"/>
      <c r="D51" s="126"/>
      <c r="E51" s="270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ht="15.75" customHeight="1">
      <c r="A52" s="126"/>
      <c r="B52" s="126"/>
      <c r="C52" s="126"/>
      <c r="D52" s="126"/>
      <c r="E52" s="270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ht="15.75" customHeight="1">
      <c r="A53" s="126"/>
      <c r="B53" s="126"/>
      <c r="C53" s="126"/>
      <c r="D53" s="126"/>
      <c r="E53" s="270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ht="15.75" customHeight="1">
      <c r="A54" s="126"/>
      <c r="B54" s="126"/>
      <c r="C54" s="126"/>
      <c r="D54" s="126"/>
      <c r="E54" s="270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ht="15.75" customHeight="1">
      <c r="A55" s="126"/>
      <c r="B55" s="126"/>
      <c r="C55" s="126"/>
      <c r="D55" s="126"/>
      <c r="E55" s="270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ht="15.75" customHeight="1">
      <c r="A56" s="126"/>
      <c r="B56" s="126"/>
      <c r="C56" s="126"/>
      <c r="D56" s="126"/>
      <c r="E56" s="270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ht="15.75" customHeight="1">
      <c r="A57" s="126"/>
      <c r="B57" s="126"/>
      <c r="C57" s="126"/>
      <c r="D57" s="126"/>
      <c r="E57" s="270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ht="15.75" customHeight="1">
      <c r="A58" s="126"/>
      <c r="B58" s="126"/>
      <c r="C58" s="126"/>
      <c r="D58" s="126"/>
      <c r="E58" s="270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ht="15.75" customHeight="1">
      <c r="A59" s="126"/>
      <c r="B59" s="126"/>
      <c r="C59" s="126"/>
      <c r="D59" s="126"/>
      <c r="E59" s="270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ht="15.75" customHeight="1">
      <c r="A60" s="126"/>
      <c r="B60" s="126"/>
      <c r="C60" s="126"/>
      <c r="D60" s="126"/>
      <c r="E60" s="270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ht="15.75" customHeight="1">
      <c r="A61" s="126"/>
      <c r="B61" s="126"/>
      <c r="C61" s="126"/>
      <c r="D61" s="126"/>
      <c r="E61" s="270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ht="15.75" customHeight="1">
      <c r="A62" s="126"/>
      <c r="B62" s="126"/>
      <c r="C62" s="126"/>
      <c r="D62" s="126"/>
      <c r="E62" s="270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ht="15.75" customHeight="1">
      <c r="A63" s="126"/>
      <c r="B63" s="126"/>
      <c r="C63" s="126"/>
      <c r="D63" s="126"/>
      <c r="E63" s="270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ht="15.75" customHeight="1">
      <c r="A64" s="126"/>
      <c r="B64" s="126"/>
      <c r="C64" s="126"/>
      <c r="D64" s="126"/>
      <c r="E64" s="270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ht="15.75" customHeight="1">
      <c r="A65" s="126"/>
      <c r="B65" s="126"/>
      <c r="C65" s="126"/>
      <c r="D65" s="126"/>
      <c r="E65" s="270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15.75" customHeight="1">
      <c r="A66" s="126"/>
      <c r="B66" s="126"/>
      <c r="C66" s="126"/>
      <c r="D66" s="126"/>
      <c r="E66" s="270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ht="15.75" customHeight="1">
      <c r="A67" s="126"/>
      <c r="B67" s="126"/>
      <c r="C67" s="126"/>
      <c r="D67" s="126"/>
      <c r="E67" s="270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ht="15.75" customHeight="1">
      <c r="A68" s="126"/>
      <c r="B68" s="126"/>
      <c r="C68" s="126"/>
      <c r="D68" s="126"/>
      <c r="E68" s="270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ht="15.75" customHeight="1">
      <c r="A69" s="126"/>
      <c r="B69" s="126"/>
      <c r="C69" s="126"/>
      <c r="D69" s="126"/>
      <c r="E69" s="270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ht="15.75" customHeight="1">
      <c r="A70" s="126"/>
      <c r="B70" s="126"/>
      <c r="C70" s="126"/>
      <c r="D70" s="126"/>
      <c r="E70" s="270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ht="15.75" customHeight="1">
      <c r="A71" s="126"/>
      <c r="B71" s="126"/>
      <c r="C71" s="126"/>
      <c r="D71" s="126"/>
      <c r="E71" s="270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ht="15.75" customHeight="1">
      <c r="A72" s="126"/>
      <c r="B72" s="126"/>
      <c r="C72" s="126"/>
      <c r="D72" s="126"/>
      <c r="E72" s="270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ht="15.75" customHeight="1">
      <c r="A73" s="126"/>
      <c r="B73" s="126"/>
      <c r="C73" s="126"/>
      <c r="D73" s="126"/>
      <c r="E73" s="270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ht="15.75" customHeight="1">
      <c r="A74" s="126"/>
      <c r="B74" s="126"/>
      <c r="C74" s="126"/>
      <c r="D74" s="126"/>
      <c r="E74" s="270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ht="15.75" customHeight="1">
      <c r="A75" s="126"/>
      <c r="B75" s="126"/>
      <c r="C75" s="126"/>
      <c r="D75" s="126"/>
      <c r="E75" s="270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ht="15.75" customHeight="1">
      <c r="A76" s="126"/>
      <c r="B76" s="126"/>
      <c r="C76" s="126"/>
      <c r="D76" s="126"/>
      <c r="E76" s="270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ht="15.75" customHeight="1">
      <c r="A77" s="126"/>
      <c r="B77" s="126"/>
      <c r="C77" s="126"/>
      <c r="D77" s="126"/>
      <c r="E77" s="270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ht="15.75" customHeight="1">
      <c r="A78" s="126"/>
      <c r="B78" s="126"/>
      <c r="C78" s="126"/>
      <c r="D78" s="126"/>
      <c r="E78" s="270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ht="15.75" customHeight="1">
      <c r="A79" s="126"/>
      <c r="B79" s="126"/>
      <c r="C79" s="126"/>
      <c r="D79" s="126"/>
      <c r="E79" s="270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ht="15.75" customHeight="1">
      <c r="A80" s="126"/>
      <c r="B80" s="126"/>
      <c r="C80" s="126"/>
      <c r="D80" s="126"/>
      <c r="E80" s="270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ht="15.75" customHeight="1">
      <c r="A81" s="126"/>
      <c r="B81" s="126"/>
      <c r="C81" s="126"/>
      <c r="D81" s="126"/>
      <c r="E81" s="270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ht="15.75" customHeight="1">
      <c r="A82" s="126"/>
      <c r="B82" s="126"/>
      <c r="C82" s="126"/>
      <c r="D82" s="126"/>
      <c r="E82" s="270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15.75" customHeight="1">
      <c r="A83" s="126"/>
      <c r="B83" s="126"/>
      <c r="C83" s="126"/>
      <c r="D83" s="126"/>
      <c r="E83" s="270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ht="15.75" customHeight="1">
      <c r="A84" s="126"/>
      <c r="B84" s="126"/>
      <c r="C84" s="126"/>
      <c r="D84" s="126"/>
      <c r="E84" s="270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ht="15.75" customHeight="1">
      <c r="A85" s="126"/>
      <c r="B85" s="126"/>
      <c r="C85" s="126"/>
      <c r="D85" s="126"/>
      <c r="E85" s="270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ht="15.75" customHeight="1">
      <c r="A86" s="126"/>
      <c r="B86" s="126"/>
      <c r="C86" s="126"/>
      <c r="D86" s="126"/>
      <c r="E86" s="270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ht="15.75" customHeight="1">
      <c r="A87" s="126"/>
      <c r="B87" s="126"/>
      <c r="C87" s="126"/>
      <c r="D87" s="126"/>
      <c r="E87" s="270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ht="15.75" customHeight="1">
      <c r="A88" s="126"/>
      <c r="B88" s="126"/>
      <c r="C88" s="126"/>
      <c r="D88" s="126"/>
      <c r="E88" s="270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ht="15.75" customHeight="1">
      <c r="A89" s="126"/>
      <c r="B89" s="126"/>
      <c r="C89" s="126"/>
      <c r="D89" s="126"/>
      <c r="E89" s="270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ht="15.75" customHeight="1">
      <c r="A90" s="126"/>
      <c r="B90" s="126"/>
      <c r="C90" s="126"/>
      <c r="D90" s="126"/>
      <c r="E90" s="270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ht="15.75" customHeight="1">
      <c r="A91" s="126"/>
      <c r="B91" s="126"/>
      <c r="C91" s="126"/>
      <c r="D91" s="126"/>
      <c r="E91" s="270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ht="15.75" customHeight="1">
      <c r="A92" s="126"/>
      <c r="B92" s="126"/>
      <c r="C92" s="126"/>
      <c r="D92" s="126"/>
      <c r="E92" s="270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ht="15.75" customHeight="1">
      <c r="A93" s="126"/>
      <c r="B93" s="126"/>
      <c r="C93" s="126"/>
      <c r="D93" s="126"/>
      <c r="E93" s="270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ht="15.75" customHeight="1">
      <c r="A94" s="126"/>
      <c r="B94" s="126"/>
      <c r="C94" s="126"/>
      <c r="D94" s="126"/>
      <c r="E94" s="270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ht="15.75" customHeight="1">
      <c r="A95" s="126"/>
      <c r="B95" s="126"/>
      <c r="C95" s="126"/>
      <c r="D95" s="126"/>
      <c r="E95" s="270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ht="15.75" customHeight="1">
      <c r="A96" s="126"/>
      <c r="B96" s="126"/>
      <c r="C96" s="126"/>
      <c r="D96" s="126"/>
      <c r="E96" s="270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ht="15.75" customHeight="1">
      <c r="A97" s="126"/>
      <c r="B97" s="126"/>
      <c r="C97" s="126"/>
      <c r="D97" s="126"/>
      <c r="E97" s="270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ht="15.75" customHeight="1">
      <c r="A98" s="126"/>
      <c r="B98" s="126"/>
      <c r="C98" s="126"/>
      <c r="D98" s="126"/>
      <c r="E98" s="270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ht="15.75" customHeight="1">
      <c r="A99" s="126"/>
      <c r="B99" s="126"/>
      <c r="C99" s="126"/>
      <c r="D99" s="126"/>
      <c r="E99" s="270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ht="15.75" customHeight="1">
      <c r="A100" s="126"/>
      <c r="B100" s="126"/>
      <c r="C100" s="126"/>
      <c r="D100" s="126"/>
      <c r="E100" s="270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ht="15.75" customHeight="1">
      <c r="A101" s="126"/>
      <c r="B101" s="126"/>
      <c r="C101" s="126"/>
      <c r="D101" s="126"/>
      <c r="E101" s="270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ht="15.75" customHeight="1">
      <c r="A102" s="126"/>
      <c r="B102" s="126"/>
      <c r="C102" s="126"/>
      <c r="D102" s="126"/>
      <c r="E102" s="270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ht="15.75" customHeight="1">
      <c r="A103" s="126"/>
      <c r="B103" s="126"/>
      <c r="C103" s="126"/>
      <c r="D103" s="126"/>
      <c r="E103" s="270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ht="15.75" customHeight="1">
      <c r="A104" s="126"/>
      <c r="B104" s="126"/>
      <c r="C104" s="126"/>
      <c r="D104" s="126"/>
      <c r="E104" s="270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ht="15.75" customHeight="1">
      <c r="A105" s="126"/>
      <c r="B105" s="126"/>
      <c r="C105" s="126"/>
      <c r="D105" s="126"/>
      <c r="E105" s="270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ht="15.75" customHeight="1">
      <c r="A106" s="126"/>
      <c r="B106" s="126"/>
      <c r="C106" s="126"/>
      <c r="D106" s="126"/>
      <c r="E106" s="270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ht="15.75" customHeight="1">
      <c r="A107" s="126"/>
      <c r="B107" s="126"/>
      <c r="C107" s="126"/>
      <c r="D107" s="126"/>
      <c r="E107" s="270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ht="15.75" customHeight="1">
      <c r="A108" s="126"/>
      <c r="B108" s="126"/>
      <c r="C108" s="126"/>
      <c r="D108" s="126"/>
      <c r="E108" s="270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ht="15.75" customHeight="1">
      <c r="A109" s="126"/>
      <c r="B109" s="126"/>
      <c r="C109" s="126"/>
      <c r="D109" s="126"/>
      <c r="E109" s="270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15.75" customHeight="1">
      <c r="A110" s="126"/>
      <c r="B110" s="126"/>
      <c r="C110" s="126"/>
      <c r="D110" s="126"/>
      <c r="E110" s="270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ht="15.75" customHeight="1">
      <c r="A111" s="126"/>
      <c r="B111" s="126"/>
      <c r="C111" s="126"/>
      <c r="D111" s="126"/>
      <c r="E111" s="270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ht="15.75" customHeight="1">
      <c r="A112" s="126"/>
      <c r="B112" s="126"/>
      <c r="C112" s="126"/>
      <c r="D112" s="126"/>
      <c r="E112" s="270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ht="15.75" customHeight="1">
      <c r="A113" s="126"/>
      <c r="B113" s="126"/>
      <c r="C113" s="126"/>
      <c r="D113" s="126"/>
      <c r="E113" s="270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ht="15.75" customHeight="1">
      <c r="A114" s="126"/>
      <c r="B114" s="126"/>
      <c r="C114" s="126"/>
      <c r="D114" s="126"/>
      <c r="E114" s="270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15.75" customHeight="1">
      <c r="A115" s="126"/>
      <c r="B115" s="126"/>
      <c r="C115" s="126"/>
      <c r="D115" s="126"/>
      <c r="E115" s="270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ht="15.75" customHeight="1">
      <c r="A116" s="126"/>
      <c r="B116" s="126"/>
      <c r="C116" s="126"/>
      <c r="D116" s="126"/>
      <c r="E116" s="270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ht="15.75" customHeight="1">
      <c r="A117" s="126"/>
      <c r="B117" s="126"/>
      <c r="C117" s="126"/>
      <c r="D117" s="126"/>
      <c r="E117" s="270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ht="15.75" customHeight="1">
      <c r="A118" s="126"/>
      <c r="B118" s="126"/>
      <c r="C118" s="126"/>
      <c r="D118" s="126"/>
      <c r="E118" s="270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ht="15.75" customHeight="1">
      <c r="A119" s="126"/>
      <c r="B119" s="126"/>
      <c r="C119" s="126"/>
      <c r="D119" s="126"/>
      <c r="E119" s="270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ht="15.75" customHeight="1">
      <c r="A120" s="126"/>
      <c r="B120" s="126"/>
      <c r="C120" s="126"/>
      <c r="D120" s="126"/>
      <c r="E120" s="270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ht="15.75" customHeight="1">
      <c r="A121" s="126"/>
      <c r="B121" s="126"/>
      <c r="C121" s="126"/>
      <c r="D121" s="126"/>
      <c r="E121" s="270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ht="15.75" customHeight="1">
      <c r="A122" s="126"/>
      <c r="B122" s="126"/>
      <c r="C122" s="126"/>
      <c r="D122" s="126"/>
      <c r="E122" s="270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ht="15.75" customHeight="1">
      <c r="A123" s="126"/>
      <c r="B123" s="126"/>
      <c r="C123" s="126"/>
      <c r="D123" s="126"/>
      <c r="E123" s="270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ht="15.75" customHeight="1">
      <c r="A124" s="126"/>
      <c r="B124" s="126"/>
      <c r="C124" s="126"/>
      <c r="D124" s="126"/>
      <c r="E124" s="270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ht="15.75" customHeight="1">
      <c r="A125" s="126"/>
      <c r="B125" s="126"/>
      <c r="C125" s="126"/>
      <c r="D125" s="126"/>
      <c r="E125" s="270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ht="15.75" customHeight="1">
      <c r="A126" s="126"/>
      <c r="B126" s="126"/>
      <c r="C126" s="126"/>
      <c r="D126" s="126"/>
      <c r="E126" s="270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ht="15.75" customHeight="1">
      <c r="A127" s="126"/>
      <c r="B127" s="126"/>
      <c r="C127" s="126"/>
      <c r="D127" s="126"/>
      <c r="E127" s="270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ht="15.75" customHeight="1">
      <c r="A128" s="126"/>
      <c r="B128" s="126"/>
      <c r="C128" s="126"/>
      <c r="D128" s="126"/>
      <c r="E128" s="270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ht="15.75" customHeight="1">
      <c r="A129" s="126"/>
      <c r="B129" s="126"/>
      <c r="C129" s="126"/>
      <c r="D129" s="126"/>
      <c r="E129" s="270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ht="15.75" customHeight="1">
      <c r="A130" s="126"/>
      <c r="B130" s="126"/>
      <c r="C130" s="126"/>
      <c r="D130" s="126"/>
      <c r="E130" s="270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ht="15.75" customHeight="1">
      <c r="A131" s="126"/>
      <c r="B131" s="126"/>
      <c r="C131" s="126"/>
      <c r="D131" s="126"/>
      <c r="E131" s="270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ht="15.75" customHeight="1">
      <c r="A132" s="126"/>
      <c r="B132" s="126"/>
      <c r="C132" s="126"/>
      <c r="D132" s="126"/>
      <c r="E132" s="270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ht="15.75" customHeight="1">
      <c r="A133" s="126"/>
      <c r="B133" s="126"/>
      <c r="C133" s="126"/>
      <c r="D133" s="126"/>
      <c r="E133" s="270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ht="15.75" customHeight="1">
      <c r="A134" s="126"/>
      <c r="B134" s="126"/>
      <c r="C134" s="126"/>
      <c r="D134" s="126"/>
      <c r="E134" s="270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ht="15.75" customHeight="1">
      <c r="A135" s="126"/>
      <c r="B135" s="126"/>
      <c r="C135" s="126"/>
      <c r="D135" s="126"/>
      <c r="E135" s="270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ht="15.75" customHeight="1">
      <c r="A136" s="126"/>
      <c r="B136" s="126"/>
      <c r="C136" s="126"/>
      <c r="D136" s="126"/>
      <c r="E136" s="270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ht="15.75" customHeight="1">
      <c r="A137" s="126"/>
      <c r="B137" s="126"/>
      <c r="C137" s="126"/>
      <c r="D137" s="126"/>
      <c r="E137" s="270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ht="15.75" customHeight="1">
      <c r="A138" s="126"/>
      <c r="B138" s="126"/>
      <c r="C138" s="126"/>
      <c r="D138" s="126"/>
      <c r="E138" s="270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ht="15.75" customHeight="1">
      <c r="A139" s="126"/>
      <c r="B139" s="126"/>
      <c r="C139" s="126"/>
      <c r="D139" s="126"/>
      <c r="E139" s="270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ht="15.75" customHeight="1">
      <c r="A140" s="126"/>
      <c r="B140" s="126"/>
      <c r="C140" s="126"/>
      <c r="D140" s="126"/>
      <c r="E140" s="270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ht="15.75" customHeight="1">
      <c r="A141" s="126"/>
      <c r="B141" s="126"/>
      <c r="C141" s="126"/>
      <c r="D141" s="126"/>
      <c r="E141" s="270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ht="15.75" customHeight="1">
      <c r="A142" s="126"/>
      <c r="B142" s="126"/>
      <c r="C142" s="126"/>
      <c r="D142" s="126"/>
      <c r="E142" s="270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ht="15.75" customHeight="1">
      <c r="A143" s="126"/>
      <c r="B143" s="126"/>
      <c r="C143" s="126"/>
      <c r="D143" s="126"/>
      <c r="E143" s="27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ht="15.75" customHeight="1">
      <c r="A144" s="126"/>
      <c r="B144" s="126"/>
      <c r="C144" s="126"/>
      <c r="D144" s="126"/>
      <c r="E144" s="270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ht="15.75" customHeight="1">
      <c r="A145" s="126"/>
      <c r="B145" s="126"/>
      <c r="C145" s="126"/>
      <c r="D145" s="126"/>
      <c r="E145" s="270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ht="15.75" customHeight="1">
      <c r="A146" s="126"/>
      <c r="B146" s="126"/>
      <c r="C146" s="126"/>
      <c r="D146" s="126"/>
      <c r="E146" s="270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ht="15.75" customHeight="1">
      <c r="A147" s="126"/>
      <c r="B147" s="126"/>
      <c r="C147" s="126"/>
      <c r="D147" s="126"/>
      <c r="E147" s="270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ht="15.75" customHeight="1">
      <c r="A148" s="126"/>
      <c r="B148" s="126"/>
      <c r="C148" s="126"/>
      <c r="D148" s="126"/>
      <c r="E148" s="270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ht="15.75" customHeight="1">
      <c r="A149" s="126"/>
      <c r="B149" s="126"/>
      <c r="C149" s="126"/>
      <c r="D149" s="126"/>
      <c r="E149" s="270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ht="15.75" customHeight="1">
      <c r="A150" s="126"/>
      <c r="B150" s="126"/>
      <c r="C150" s="126"/>
      <c r="D150" s="126"/>
      <c r="E150" s="270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ht="15.75" customHeight="1">
      <c r="A151" s="126"/>
      <c r="B151" s="126"/>
      <c r="C151" s="126"/>
      <c r="D151" s="126"/>
      <c r="E151" s="270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ht="15.75" customHeight="1">
      <c r="A152" s="126"/>
      <c r="B152" s="126"/>
      <c r="C152" s="126"/>
      <c r="D152" s="126"/>
      <c r="E152" s="270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ht="15.75" customHeight="1">
      <c r="A153" s="126"/>
      <c r="B153" s="126"/>
      <c r="C153" s="126"/>
      <c r="D153" s="126"/>
      <c r="E153" s="270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ht="15.75" customHeight="1">
      <c r="A154" s="126"/>
      <c r="B154" s="126"/>
      <c r="C154" s="126"/>
      <c r="D154" s="126"/>
      <c r="E154" s="270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ht="15.75" customHeight="1">
      <c r="A155" s="126"/>
      <c r="B155" s="126"/>
      <c r="C155" s="126"/>
      <c r="D155" s="126"/>
      <c r="E155" s="270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ht="15.75" customHeight="1">
      <c r="A156" s="126"/>
      <c r="B156" s="126"/>
      <c r="C156" s="126"/>
      <c r="D156" s="126"/>
      <c r="E156" s="270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ht="15.75" customHeight="1">
      <c r="A157" s="126"/>
      <c r="B157" s="126"/>
      <c r="C157" s="126"/>
      <c r="D157" s="126"/>
      <c r="E157" s="270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ht="15.75" customHeight="1">
      <c r="A158" s="126"/>
      <c r="B158" s="126"/>
      <c r="C158" s="126"/>
      <c r="D158" s="126"/>
      <c r="E158" s="270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ht="15.75" customHeight="1">
      <c r="A159" s="126"/>
      <c r="B159" s="126"/>
      <c r="C159" s="126"/>
      <c r="D159" s="126"/>
      <c r="E159" s="270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ht="15.75" customHeight="1">
      <c r="A160" s="126"/>
      <c r="B160" s="126"/>
      <c r="C160" s="126"/>
      <c r="D160" s="126"/>
      <c r="E160" s="270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ht="15.75" customHeight="1">
      <c r="A161" s="126"/>
      <c r="B161" s="126"/>
      <c r="C161" s="126"/>
      <c r="D161" s="126"/>
      <c r="E161" s="270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ht="15.75" customHeight="1">
      <c r="A162" s="126"/>
      <c r="B162" s="126"/>
      <c r="C162" s="126"/>
      <c r="D162" s="126"/>
      <c r="E162" s="270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ht="15.75" customHeight="1">
      <c r="A163" s="126"/>
      <c r="B163" s="126"/>
      <c r="C163" s="126"/>
      <c r="D163" s="126"/>
      <c r="E163" s="270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ht="15.75" customHeight="1">
      <c r="A164" s="126"/>
      <c r="B164" s="126"/>
      <c r="C164" s="126"/>
      <c r="D164" s="126"/>
      <c r="E164" s="270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ht="15.75" customHeight="1">
      <c r="A165" s="126"/>
      <c r="B165" s="126"/>
      <c r="C165" s="126"/>
      <c r="D165" s="126"/>
      <c r="E165" s="270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ht="15.75" customHeight="1">
      <c r="A166" s="126"/>
      <c r="B166" s="126"/>
      <c r="C166" s="126"/>
      <c r="D166" s="126"/>
      <c r="E166" s="270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ht="15.75" customHeight="1">
      <c r="A167" s="126"/>
      <c r="B167" s="126"/>
      <c r="C167" s="126"/>
      <c r="D167" s="126"/>
      <c r="E167" s="270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ht="15.75" customHeight="1">
      <c r="A168" s="126"/>
      <c r="B168" s="126"/>
      <c r="C168" s="126"/>
      <c r="D168" s="126"/>
      <c r="E168" s="270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ht="15.75" customHeight="1">
      <c r="A169" s="126"/>
      <c r="B169" s="126"/>
      <c r="C169" s="126"/>
      <c r="D169" s="126"/>
      <c r="E169" s="270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ht="15.75" customHeight="1">
      <c r="A170" s="126"/>
      <c r="B170" s="126"/>
      <c r="C170" s="126"/>
      <c r="D170" s="126"/>
      <c r="E170" s="270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ht="15.75" customHeight="1">
      <c r="A171" s="126"/>
      <c r="B171" s="126"/>
      <c r="C171" s="126"/>
      <c r="D171" s="126"/>
      <c r="E171" s="270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ht="15.75" customHeight="1">
      <c r="A172" s="126"/>
      <c r="B172" s="126"/>
      <c r="C172" s="126"/>
      <c r="D172" s="126"/>
      <c r="E172" s="270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ht="15.75" customHeight="1">
      <c r="A173" s="126"/>
      <c r="B173" s="126"/>
      <c r="C173" s="126"/>
      <c r="D173" s="126"/>
      <c r="E173" s="270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ht="15.75" customHeight="1">
      <c r="A174" s="126"/>
      <c r="B174" s="126"/>
      <c r="C174" s="126"/>
      <c r="D174" s="126"/>
      <c r="E174" s="270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ht="15.75" customHeight="1">
      <c r="A175" s="126"/>
      <c r="B175" s="126"/>
      <c r="C175" s="126"/>
      <c r="D175" s="126"/>
      <c r="E175" s="270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ht="15.75" customHeight="1">
      <c r="A176" s="126"/>
      <c r="B176" s="126"/>
      <c r="C176" s="126"/>
      <c r="D176" s="126"/>
      <c r="E176" s="270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ht="15.75" customHeight="1">
      <c r="A177" s="126"/>
      <c r="B177" s="126"/>
      <c r="C177" s="126"/>
      <c r="D177" s="126"/>
      <c r="E177" s="270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ht="15.75" customHeight="1">
      <c r="A178" s="126"/>
      <c r="B178" s="126"/>
      <c r="C178" s="126"/>
      <c r="D178" s="126"/>
      <c r="E178" s="270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ht="15.75" customHeight="1">
      <c r="A179" s="126"/>
      <c r="B179" s="126"/>
      <c r="C179" s="126"/>
      <c r="D179" s="126"/>
      <c r="E179" s="270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ht="15.75" customHeight="1">
      <c r="A180" s="126"/>
      <c r="B180" s="126"/>
      <c r="C180" s="126"/>
      <c r="D180" s="126"/>
      <c r="E180" s="270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ht="15.75" customHeight="1">
      <c r="A181" s="126"/>
      <c r="B181" s="126"/>
      <c r="C181" s="126"/>
      <c r="D181" s="126"/>
      <c r="E181" s="270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ht="15.75" customHeight="1">
      <c r="A182" s="126"/>
      <c r="B182" s="126"/>
      <c r="C182" s="126"/>
      <c r="D182" s="126"/>
      <c r="E182" s="270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ht="15.75" customHeight="1">
      <c r="A183" s="126"/>
      <c r="B183" s="126"/>
      <c r="C183" s="126"/>
      <c r="D183" s="126"/>
      <c r="E183" s="270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ht="15.75" customHeight="1">
      <c r="A184" s="126"/>
      <c r="B184" s="126"/>
      <c r="C184" s="126"/>
      <c r="D184" s="126"/>
      <c r="E184" s="270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ht="15.75" customHeight="1">
      <c r="A185" s="126"/>
      <c r="B185" s="126"/>
      <c r="C185" s="126"/>
      <c r="D185" s="126"/>
      <c r="E185" s="270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ht="15.75" customHeight="1">
      <c r="A186" s="126"/>
      <c r="B186" s="126"/>
      <c r="C186" s="126"/>
      <c r="D186" s="126"/>
      <c r="E186" s="270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ht="15.75" customHeight="1">
      <c r="A187" s="126"/>
      <c r="B187" s="126"/>
      <c r="C187" s="126"/>
      <c r="D187" s="126"/>
      <c r="E187" s="270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ht="15.75" customHeight="1">
      <c r="A188" s="126"/>
      <c r="B188" s="126"/>
      <c r="C188" s="126"/>
      <c r="D188" s="126"/>
      <c r="E188" s="270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ht="15.75" customHeight="1">
      <c r="A189" s="126"/>
      <c r="B189" s="126"/>
      <c r="C189" s="126"/>
      <c r="D189" s="126"/>
      <c r="E189" s="270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ht="15.75" customHeight="1">
      <c r="A190" s="126"/>
      <c r="B190" s="126"/>
      <c r="C190" s="126"/>
      <c r="D190" s="126"/>
      <c r="E190" s="270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ht="15.75" customHeight="1">
      <c r="A191" s="126"/>
      <c r="B191" s="126"/>
      <c r="C191" s="126"/>
      <c r="D191" s="126"/>
      <c r="E191" s="270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ht="15.75" customHeight="1">
      <c r="A192" s="126"/>
      <c r="B192" s="126"/>
      <c r="C192" s="126"/>
      <c r="D192" s="126"/>
      <c r="E192" s="270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ht="15.75" customHeight="1">
      <c r="A193" s="126"/>
      <c r="B193" s="126"/>
      <c r="C193" s="126"/>
      <c r="D193" s="126"/>
      <c r="E193" s="270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ht="15.75" customHeight="1">
      <c r="A194" s="126"/>
      <c r="B194" s="126"/>
      <c r="C194" s="126"/>
      <c r="D194" s="126"/>
      <c r="E194" s="270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ht="15.75" customHeight="1">
      <c r="A195" s="126"/>
      <c r="B195" s="126"/>
      <c r="C195" s="126"/>
      <c r="D195" s="126"/>
      <c r="E195" s="270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ht="15.75" customHeight="1">
      <c r="A196" s="126"/>
      <c r="B196" s="126"/>
      <c r="C196" s="126"/>
      <c r="D196" s="126"/>
      <c r="E196" s="270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ht="15.75" customHeight="1">
      <c r="A197" s="126"/>
      <c r="B197" s="126"/>
      <c r="C197" s="126"/>
      <c r="D197" s="126"/>
      <c r="E197" s="270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ht="15.75" customHeight="1">
      <c r="A198" s="126"/>
      <c r="B198" s="126"/>
      <c r="C198" s="126"/>
      <c r="D198" s="126"/>
      <c r="E198" s="270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ht="15.75" customHeight="1">
      <c r="A199" s="126"/>
      <c r="B199" s="126"/>
      <c r="C199" s="126"/>
      <c r="D199" s="126"/>
      <c r="E199" s="270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ht="15.75" customHeight="1">
      <c r="A200" s="126"/>
      <c r="B200" s="126"/>
      <c r="C200" s="126"/>
      <c r="D200" s="126"/>
      <c r="E200" s="270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ht="15.75" customHeight="1">
      <c r="A201" s="126"/>
      <c r="B201" s="126"/>
      <c r="C201" s="126"/>
      <c r="D201" s="126"/>
      <c r="E201" s="270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ht="15.75" customHeight="1">
      <c r="A202" s="126"/>
      <c r="B202" s="126"/>
      <c r="C202" s="126"/>
      <c r="D202" s="126"/>
      <c r="E202" s="270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ht="15.75" customHeight="1">
      <c r="A203" s="126"/>
      <c r="B203" s="126"/>
      <c r="C203" s="126"/>
      <c r="D203" s="126"/>
      <c r="E203" s="270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ht="15.75" customHeight="1">
      <c r="A204" s="126"/>
      <c r="B204" s="126"/>
      <c r="C204" s="126"/>
      <c r="D204" s="126"/>
      <c r="E204" s="270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ht="15.75" customHeight="1">
      <c r="A205" s="126"/>
      <c r="B205" s="126"/>
      <c r="C205" s="126"/>
      <c r="D205" s="126"/>
      <c r="E205" s="270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ht="15.75" customHeight="1">
      <c r="A206" s="126"/>
      <c r="B206" s="126"/>
      <c r="C206" s="126"/>
      <c r="D206" s="126"/>
      <c r="E206" s="270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ht="15.75" customHeight="1">
      <c r="A207" s="126"/>
      <c r="B207" s="126"/>
      <c r="C207" s="126"/>
      <c r="D207" s="126"/>
      <c r="E207" s="270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ht="15.75" customHeight="1">
      <c r="A208" s="126"/>
      <c r="B208" s="126"/>
      <c r="C208" s="126"/>
      <c r="D208" s="126"/>
      <c r="E208" s="270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ht="15.75" customHeight="1">
      <c r="A209" s="126"/>
      <c r="B209" s="126"/>
      <c r="C209" s="126"/>
      <c r="D209" s="126"/>
      <c r="E209" s="270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ht="15.75" customHeight="1">
      <c r="A210" s="126"/>
      <c r="B210" s="126"/>
      <c r="C210" s="126"/>
      <c r="D210" s="126"/>
      <c r="E210" s="270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ht="15.75" customHeight="1">
      <c r="A211" s="126"/>
      <c r="B211" s="126"/>
      <c r="C211" s="126"/>
      <c r="D211" s="126"/>
      <c r="E211" s="270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ht="15.75" customHeight="1">
      <c r="A212" s="126"/>
      <c r="B212" s="126"/>
      <c r="C212" s="126"/>
      <c r="D212" s="126"/>
      <c r="E212" s="270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ht="15.75" customHeight="1">
      <c r="A213" s="126"/>
      <c r="B213" s="126"/>
      <c r="C213" s="126"/>
      <c r="D213" s="126"/>
      <c r="E213" s="270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ht="15.75" customHeight="1">
      <c r="A214" s="126"/>
      <c r="B214" s="126"/>
      <c r="C214" s="126"/>
      <c r="D214" s="126"/>
      <c r="E214" s="270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ht="15.75" customHeight="1">
      <c r="A215" s="126"/>
      <c r="B215" s="126"/>
      <c r="C215" s="126"/>
      <c r="D215" s="126"/>
      <c r="E215" s="270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ht="15.75" customHeight="1">
      <c r="A216" s="126"/>
      <c r="B216" s="126"/>
      <c r="C216" s="126"/>
      <c r="D216" s="126"/>
      <c r="E216" s="270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ht="15.75" customHeight="1">
      <c r="A217" s="126"/>
      <c r="B217" s="126"/>
      <c r="C217" s="126"/>
      <c r="D217" s="126"/>
      <c r="E217" s="270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ht="15.75" customHeight="1">
      <c r="A218" s="126"/>
      <c r="B218" s="126"/>
      <c r="C218" s="126"/>
      <c r="D218" s="126"/>
      <c r="E218" s="270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ht="15.75" customHeight="1">
      <c r="A219" s="126"/>
      <c r="B219" s="126"/>
      <c r="C219" s="126"/>
      <c r="D219" s="126"/>
      <c r="E219" s="270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ht="15.75" customHeight="1">
      <c r="A220" s="126"/>
      <c r="B220" s="126"/>
      <c r="C220" s="126"/>
      <c r="D220" s="126"/>
      <c r="E220" s="270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ht="15.75" customHeight="1">
      <c r="A221" s="126"/>
      <c r="B221" s="126"/>
      <c r="C221" s="126"/>
      <c r="D221" s="126"/>
      <c r="E221" s="270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ht="15.75" customHeight="1">
      <c r="A222" s="126"/>
      <c r="B222" s="126"/>
      <c r="C222" s="126"/>
      <c r="D222" s="126"/>
      <c r="E222" s="270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ht="15.75" customHeight="1">
      <c r="A223" s="126"/>
      <c r="B223" s="126"/>
      <c r="C223" s="126"/>
      <c r="D223" s="126"/>
      <c r="E223" s="270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ht="15.75" customHeight="1">
      <c r="A224" s="126"/>
      <c r="B224" s="126"/>
      <c r="C224" s="126"/>
      <c r="D224" s="126"/>
      <c r="E224" s="270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ht="15.75" customHeight="1">
      <c r="A225" s="126"/>
      <c r="B225" s="126"/>
      <c r="C225" s="126"/>
      <c r="D225" s="126"/>
      <c r="E225" s="270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ht="15.75" customHeight="1">
      <c r="A226" s="126"/>
      <c r="B226" s="126"/>
      <c r="C226" s="126"/>
      <c r="D226" s="126"/>
      <c r="E226" s="270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ht="15.75" customHeight="1">
      <c r="A227" s="126"/>
      <c r="B227" s="126"/>
      <c r="C227" s="126"/>
      <c r="D227" s="126"/>
      <c r="E227" s="270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ht="15.75" customHeight="1">
      <c r="A228" s="126"/>
      <c r="B228" s="126"/>
      <c r="C228" s="126"/>
      <c r="D228" s="126"/>
      <c r="E228" s="270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15.75" customHeight="1">
      <c r="A229" s="126"/>
      <c r="B229" s="126"/>
      <c r="C229" s="126"/>
      <c r="D229" s="126"/>
      <c r="E229" s="270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ht="15.75" customHeight="1">
      <c r="A230" s="126"/>
      <c r="B230" s="126"/>
      <c r="C230" s="126"/>
      <c r="D230" s="126"/>
      <c r="E230" s="270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ht="15.75" customHeight="1">
      <c r="A231" s="126"/>
      <c r="B231" s="126"/>
      <c r="C231" s="126"/>
      <c r="D231" s="126"/>
      <c r="E231" s="270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ht="15.75" customHeight="1">
      <c r="A232" s="126"/>
      <c r="B232" s="126"/>
      <c r="C232" s="126"/>
      <c r="D232" s="126"/>
      <c r="E232" s="270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ht="15.75" customHeight="1">
      <c r="A233" s="126"/>
      <c r="B233" s="126"/>
      <c r="C233" s="126"/>
      <c r="D233" s="126"/>
      <c r="E233" s="270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5.75" customHeight="1">
      <c r="A234" s="126"/>
      <c r="B234" s="126"/>
      <c r="C234" s="126"/>
      <c r="D234" s="126"/>
      <c r="E234" s="27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ht="15.75" customHeight="1">
      <c r="A235" s="126"/>
      <c r="B235" s="126"/>
      <c r="C235" s="126"/>
      <c r="D235" s="126"/>
      <c r="E235" s="270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ht="15.75" customHeight="1">
      <c r="A236" s="126"/>
      <c r="B236" s="126"/>
      <c r="C236" s="126"/>
      <c r="D236" s="126"/>
      <c r="E236" s="270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ht="15.75" customHeight="1">
      <c r="A237" s="126"/>
      <c r="B237" s="126"/>
      <c r="C237" s="126"/>
      <c r="D237" s="126"/>
      <c r="E237" s="270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ht="15.75" customHeight="1">
      <c r="A238" s="126"/>
      <c r="B238" s="126"/>
      <c r="C238" s="126"/>
      <c r="D238" s="126"/>
      <c r="E238" s="270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ht="15.75" customHeight="1">
      <c r="A239" s="126"/>
      <c r="B239" s="126"/>
      <c r="C239" s="126"/>
      <c r="D239" s="126"/>
      <c r="E239" s="270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ht="15.75" customHeight="1">
      <c r="A240" s="126"/>
      <c r="B240" s="126"/>
      <c r="C240" s="126"/>
      <c r="D240" s="126"/>
      <c r="E240" s="270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ht="15.75" customHeight="1">
      <c r="A241" s="126"/>
      <c r="B241" s="126"/>
      <c r="C241" s="126"/>
      <c r="D241" s="126"/>
      <c r="E241" s="270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ht="15.75" customHeight="1">
      <c r="A242" s="126"/>
      <c r="B242" s="126"/>
      <c r="C242" s="126"/>
      <c r="D242" s="126"/>
      <c r="E242" s="270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ht="15.75" customHeight="1">
      <c r="A243" s="126"/>
      <c r="B243" s="126"/>
      <c r="C243" s="126"/>
      <c r="D243" s="126"/>
      <c r="E243" s="270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ht="15.75" customHeight="1">
      <c r="A244" s="126"/>
      <c r="B244" s="126"/>
      <c r="C244" s="126"/>
      <c r="D244" s="126"/>
      <c r="E244" s="270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ht="15.75" customHeight="1">
      <c r="A245" s="126"/>
      <c r="B245" s="126"/>
      <c r="C245" s="126"/>
      <c r="D245" s="126"/>
      <c r="E245" s="270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ht="15.75" customHeight="1">
      <c r="A246" s="126"/>
      <c r="B246" s="126"/>
      <c r="C246" s="126"/>
      <c r="D246" s="126"/>
      <c r="E246" s="270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ht="15.75" customHeight="1">
      <c r="A247" s="126"/>
      <c r="B247" s="126"/>
      <c r="C247" s="126"/>
      <c r="D247" s="126"/>
      <c r="E247" s="270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ht="15.75" customHeight="1">
      <c r="A248" s="126"/>
      <c r="B248" s="126"/>
      <c r="C248" s="126"/>
      <c r="D248" s="126"/>
      <c r="E248" s="270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ht="15.75" customHeight="1">
      <c r="A249" s="126"/>
      <c r="B249" s="126"/>
      <c r="C249" s="126"/>
      <c r="D249" s="126"/>
      <c r="E249" s="270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ht="15.75" customHeight="1">
      <c r="A250" s="126"/>
      <c r="B250" s="126"/>
      <c r="C250" s="126"/>
      <c r="D250" s="126"/>
      <c r="E250" s="270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ht="15.75" customHeight="1">
      <c r="A251" s="126"/>
      <c r="B251" s="126"/>
      <c r="C251" s="126"/>
      <c r="D251" s="126"/>
      <c r="E251" s="270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ht="15.75" customHeight="1">
      <c r="A252" s="126"/>
      <c r="B252" s="126"/>
      <c r="C252" s="126"/>
      <c r="D252" s="126"/>
      <c r="E252" s="270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ht="15.75" customHeight="1">
      <c r="A253" s="126"/>
      <c r="B253" s="126"/>
      <c r="C253" s="126"/>
      <c r="D253" s="126"/>
      <c r="E253" s="270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ht="15.75" customHeight="1">
      <c r="A254" s="126"/>
      <c r="B254" s="126"/>
      <c r="C254" s="126"/>
      <c r="D254" s="126"/>
      <c r="E254" s="270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ht="15.75" customHeight="1">
      <c r="A255" s="126"/>
      <c r="B255" s="126"/>
      <c r="C255" s="126"/>
      <c r="D255" s="126"/>
      <c r="E255" s="270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ht="15.75" customHeight="1">
      <c r="A256" s="126"/>
      <c r="B256" s="126"/>
      <c r="C256" s="126"/>
      <c r="D256" s="126"/>
      <c r="E256" s="270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ht="15.75" customHeight="1">
      <c r="A257" s="126"/>
      <c r="B257" s="126"/>
      <c r="C257" s="126"/>
      <c r="D257" s="126"/>
      <c r="E257" s="270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ht="15.75" customHeight="1">
      <c r="A258" s="126"/>
      <c r="B258" s="126"/>
      <c r="C258" s="126"/>
      <c r="D258" s="126"/>
      <c r="E258" s="270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ht="15.75" customHeight="1">
      <c r="A259" s="126"/>
      <c r="B259" s="126"/>
      <c r="C259" s="126"/>
      <c r="D259" s="126"/>
      <c r="E259" s="270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ht="15.75" customHeight="1">
      <c r="A260" s="126"/>
      <c r="B260" s="126"/>
      <c r="C260" s="126"/>
      <c r="D260" s="126"/>
      <c r="E260" s="270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ht="15.75" customHeight="1">
      <c r="A261" s="126"/>
      <c r="B261" s="126"/>
      <c r="C261" s="126"/>
      <c r="D261" s="126"/>
      <c r="E261" s="270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ht="15.75" customHeight="1">
      <c r="A262" s="126"/>
      <c r="B262" s="126"/>
      <c r="C262" s="126"/>
      <c r="D262" s="126"/>
      <c r="E262" s="270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ht="15.75" customHeight="1">
      <c r="A263" s="126"/>
      <c r="B263" s="126"/>
      <c r="C263" s="126"/>
      <c r="D263" s="126"/>
      <c r="E263" s="270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ht="15.75" customHeight="1">
      <c r="A264" s="126"/>
      <c r="B264" s="126"/>
      <c r="C264" s="126"/>
      <c r="D264" s="126"/>
      <c r="E264" s="270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ht="15.75" customHeight="1">
      <c r="A265" s="126"/>
      <c r="B265" s="126"/>
      <c r="C265" s="126"/>
      <c r="D265" s="126"/>
      <c r="E265" s="270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ht="15.75" customHeight="1">
      <c r="A266" s="126"/>
      <c r="B266" s="126"/>
      <c r="C266" s="126"/>
      <c r="D266" s="126"/>
      <c r="E266" s="270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ht="15.75" customHeight="1">
      <c r="A267" s="126"/>
      <c r="B267" s="126"/>
      <c r="C267" s="126"/>
      <c r="D267" s="126"/>
      <c r="E267" s="270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ht="15.75" customHeight="1">
      <c r="A268" s="126"/>
      <c r="B268" s="126"/>
      <c r="C268" s="126"/>
      <c r="D268" s="126"/>
      <c r="E268" s="270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ht="15.75" customHeight="1">
      <c r="A269" s="126"/>
      <c r="B269" s="126"/>
      <c r="C269" s="126"/>
      <c r="D269" s="126"/>
      <c r="E269" s="270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ht="15.75" customHeight="1">
      <c r="A270" s="126"/>
      <c r="B270" s="126"/>
      <c r="C270" s="126"/>
      <c r="D270" s="126"/>
      <c r="E270" s="270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ht="15.75" customHeight="1">
      <c r="A271" s="126"/>
      <c r="B271" s="126"/>
      <c r="C271" s="126"/>
      <c r="D271" s="126"/>
      <c r="E271" s="270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ht="15.75" customHeight="1">
      <c r="A272" s="126"/>
      <c r="B272" s="126"/>
      <c r="C272" s="126"/>
      <c r="D272" s="126"/>
      <c r="E272" s="270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ht="15.75" customHeight="1">
      <c r="A273" s="126"/>
      <c r="B273" s="126"/>
      <c r="C273" s="126"/>
      <c r="D273" s="126"/>
      <c r="E273" s="270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ht="15.75" customHeight="1">
      <c r="A274" s="126"/>
      <c r="B274" s="126"/>
      <c r="C274" s="126"/>
      <c r="D274" s="126"/>
      <c r="E274" s="270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ht="15.75" customHeight="1">
      <c r="A275" s="126"/>
      <c r="B275" s="126"/>
      <c r="C275" s="126"/>
      <c r="D275" s="126"/>
      <c r="E275" s="270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ht="15.75" customHeight="1">
      <c r="A276" s="126"/>
      <c r="B276" s="126"/>
      <c r="C276" s="126"/>
      <c r="D276" s="126"/>
      <c r="E276" s="270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ht="15.75" customHeight="1">
      <c r="A277" s="126"/>
      <c r="B277" s="126"/>
      <c r="C277" s="126"/>
      <c r="D277" s="126"/>
      <c r="E277" s="270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ht="15.75" customHeight="1">
      <c r="A278" s="126"/>
      <c r="B278" s="126"/>
      <c r="C278" s="126"/>
      <c r="D278" s="126"/>
      <c r="E278" s="270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ht="15.75" customHeight="1">
      <c r="A279" s="126"/>
      <c r="B279" s="126"/>
      <c r="C279" s="126"/>
      <c r="D279" s="126"/>
      <c r="E279" s="270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ht="15.75" customHeight="1">
      <c r="A280" s="126"/>
      <c r="B280" s="126"/>
      <c r="C280" s="126"/>
      <c r="D280" s="126"/>
      <c r="E280" s="270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ht="15.75" customHeight="1">
      <c r="A281" s="126"/>
      <c r="B281" s="126"/>
      <c r="C281" s="126"/>
      <c r="D281" s="126"/>
      <c r="E281" s="270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ht="15.75" customHeight="1">
      <c r="A282" s="126"/>
      <c r="B282" s="126"/>
      <c r="C282" s="126"/>
      <c r="D282" s="126"/>
      <c r="E282" s="270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ht="15.75" customHeight="1">
      <c r="A283" s="126"/>
      <c r="B283" s="126"/>
      <c r="C283" s="126"/>
      <c r="D283" s="126"/>
      <c r="E283" s="270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ht="15.75" customHeight="1">
      <c r="A284" s="126"/>
      <c r="B284" s="126"/>
      <c r="C284" s="126"/>
      <c r="D284" s="126"/>
      <c r="E284" s="270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ht="15.75" customHeight="1">
      <c r="A285" s="126"/>
      <c r="B285" s="126"/>
      <c r="C285" s="126"/>
      <c r="D285" s="126"/>
      <c r="E285" s="270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ht="15.75" customHeight="1">
      <c r="A286" s="126"/>
      <c r="B286" s="126"/>
      <c r="C286" s="126"/>
      <c r="D286" s="126"/>
      <c r="E286" s="270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ht="15.75" customHeight="1">
      <c r="A287" s="126"/>
      <c r="B287" s="126"/>
      <c r="C287" s="126"/>
      <c r="D287" s="126"/>
      <c r="E287" s="270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ht="15.75" customHeight="1">
      <c r="A288" s="126"/>
      <c r="B288" s="126"/>
      <c r="C288" s="126"/>
      <c r="D288" s="126"/>
      <c r="E288" s="270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ht="15.75" customHeight="1">
      <c r="A289" s="126"/>
      <c r="B289" s="126"/>
      <c r="C289" s="126"/>
      <c r="D289" s="126"/>
      <c r="E289" s="270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ht="15.75" customHeight="1">
      <c r="A290" s="126"/>
      <c r="B290" s="126"/>
      <c r="C290" s="126"/>
      <c r="D290" s="126"/>
      <c r="E290" s="270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ht="15.75" customHeight="1">
      <c r="A291" s="126"/>
      <c r="B291" s="126"/>
      <c r="C291" s="126"/>
      <c r="D291" s="126"/>
      <c r="E291" s="270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ht="15.75" customHeight="1">
      <c r="A292" s="126"/>
      <c r="B292" s="126"/>
      <c r="C292" s="126"/>
      <c r="D292" s="126"/>
      <c r="E292" s="270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ht="15.75" customHeight="1">
      <c r="A293" s="126"/>
      <c r="B293" s="126"/>
      <c r="C293" s="126"/>
      <c r="D293" s="126"/>
      <c r="E293" s="270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ht="15.75" customHeight="1">
      <c r="A294" s="126"/>
      <c r="B294" s="126"/>
      <c r="C294" s="126"/>
      <c r="D294" s="126"/>
      <c r="E294" s="270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ht="15.75" customHeight="1">
      <c r="A295" s="126"/>
      <c r="B295" s="126"/>
      <c r="C295" s="126"/>
      <c r="D295" s="126"/>
      <c r="E295" s="270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ht="15.75" customHeight="1">
      <c r="A296" s="126"/>
      <c r="B296" s="126"/>
      <c r="C296" s="126"/>
      <c r="D296" s="126"/>
      <c r="E296" s="270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ht="15.75" customHeight="1">
      <c r="A297" s="126"/>
      <c r="B297" s="126"/>
      <c r="C297" s="126"/>
      <c r="D297" s="126"/>
      <c r="E297" s="270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ht="15.75" customHeight="1">
      <c r="A298" s="126"/>
      <c r="B298" s="126"/>
      <c r="C298" s="126"/>
      <c r="D298" s="126"/>
      <c r="E298" s="270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ht="15.75" customHeight="1">
      <c r="A299" s="126"/>
      <c r="B299" s="126"/>
      <c r="C299" s="126"/>
      <c r="D299" s="126"/>
      <c r="E299" s="270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ht="15.75" customHeight="1">
      <c r="A300" s="126"/>
      <c r="B300" s="126"/>
      <c r="C300" s="126"/>
      <c r="D300" s="126"/>
      <c r="E300" s="270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ht="15.75" customHeight="1">
      <c r="A301" s="126"/>
      <c r="B301" s="126"/>
      <c r="C301" s="126"/>
      <c r="D301" s="126"/>
      <c r="E301" s="270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ht="15.75" customHeight="1">
      <c r="A302" s="126"/>
      <c r="B302" s="126"/>
      <c r="C302" s="126"/>
      <c r="D302" s="126"/>
      <c r="E302" s="270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ht="15.75" customHeight="1">
      <c r="A303" s="126"/>
      <c r="B303" s="126"/>
      <c r="C303" s="126"/>
      <c r="D303" s="126"/>
      <c r="E303" s="270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ht="15.75" customHeight="1">
      <c r="A304" s="126"/>
      <c r="B304" s="126"/>
      <c r="C304" s="126"/>
      <c r="D304" s="126"/>
      <c r="E304" s="270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ht="15.75" customHeight="1">
      <c r="A305" s="126"/>
      <c r="B305" s="126"/>
      <c r="C305" s="126"/>
      <c r="D305" s="126"/>
      <c r="E305" s="270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ht="15.75" customHeight="1">
      <c r="A306" s="126"/>
      <c r="B306" s="126"/>
      <c r="C306" s="126"/>
      <c r="D306" s="126"/>
      <c r="E306" s="270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ht="15.75" customHeight="1">
      <c r="A307" s="126"/>
      <c r="B307" s="126"/>
      <c r="C307" s="126"/>
      <c r="D307" s="126"/>
      <c r="E307" s="270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ht="15.75" customHeight="1">
      <c r="A308" s="126"/>
      <c r="B308" s="126"/>
      <c r="C308" s="126"/>
      <c r="D308" s="126"/>
      <c r="E308" s="270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ht="15.75" customHeight="1">
      <c r="A309" s="126"/>
      <c r="B309" s="126"/>
      <c r="C309" s="126"/>
      <c r="D309" s="126"/>
      <c r="E309" s="270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ht="15.75" customHeight="1">
      <c r="A310" s="126"/>
      <c r="B310" s="126"/>
      <c r="C310" s="126"/>
      <c r="D310" s="126"/>
      <c r="E310" s="270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ht="15.75" customHeight="1">
      <c r="A311" s="126"/>
      <c r="B311" s="126"/>
      <c r="C311" s="126"/>
      <c r="D311" s="126"/>
      <c r="E311" s="270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ht="15.75" customHeight="1">
      <c r="A312" s="126"/>
      <c r="B312" s="126"/>
      <c r="C312" s="126"/>
      <c r="D312" s="126"/>
      <c r="E312" s="270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ht="15.75" customHeight="1">
      <c r="A313" s="126"/>
      <c r="B313" s="126"/>
      <c r="C313" s="126"/>
      <c r="D313" s="126"/>
      <c r="E313" s="270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ht="15.75" customHeight="1">
      <c r="A314" s="126"/>
      <c r="B314" s="126"/>
      <c r="C314" s="126"/>
      <c r="D314" s="126"/>
      <c r="E314" s="270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ht="15.75" customHeight="1">
      <c r="A315" s="126"/>
      <c r="B315" s="126"/>
      <c r="C315" s="126"/>
      <c r="D315" s="126"/>
      <c r="E315" s="270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ht="15.75" customHeight="1">
      <c r="A316" s="126"/>
      <c r="B316" s="126"/>
      <c r="C316" s="126"/>
      <c r="D316" s="126"/>
      <c r="E316" s="270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ht="15.75" customHeight="1">
      <c r="A317" s="126"/>
      <c r="B317" s="126"/>
      <c r="C317" s="126"/>
      <c r="D317" s="126"/>
      <c r="E317" s="270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ht="15.75" customHeight="1">
      <c r="A318" s="126"/>
      <c r="B318" s="126"/>
      <c r="C318" s="126"/>
      <c r="D318" s="126"/>
      <c r="E318" s="270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ht="15.75" customHeight="1">
      <c r="A319" s="126"/>
      <c r="B319" s="126"/>
      <c r="C319" s="126"/>
      <c r="D319" s="126"/>
      <c r="E319" s="270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ht="15.75" customHeight="1">
      <c r="A320" s="126"/>
      <c r="B320" s="126"/>
      <c r="C320" s="126"/>
      <c r="D320" s="126"/>
      <c r="E320" s="270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ht="15.75" customHeight="1">
      <c r="A321" s="126"/>
      <c r="B321" s="126"/>
      <c r="C321" s="126"/>
      <c r="D321" s="126"/>
      <c r="E321" s="270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ht="15.75" customHeight="1">
      <c r="A322" s="126"/>
      <c r="B322" s="126"/>
      <c r="C322" s="126"/>
      <c r="D322" s="126"/>
      <c r="E322" s="270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ht="15.75" customHeight="1">
      <c r="A323" s="126"/>
      <c r="B323" s="126"/>
      <c r="C323" s="126"/>
      <c r="D323" s="126"/>
      <c r="E323" s="270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ht="15.75" customHeight="1">
      <c r="A324" s="126"/>
      <c r="B324" s="126"/>
      <c r="C324" s="126"/>
      <c r="D324" s="126"/>
      <c r="E324" s="270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ht="15.75" customHeight="1">
      <c r="A325" s="126"/>
      <c r="B325" s="126"/>
      <c r="C325" s="126"/>
      <c r="D325" s="126"/>
      <c r="E325" s="270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ht="15.75" customHeight="1">
      <c r="A326" s="126"/>
      <c r="B326" s="126"/>
      <c r="C326" s="126"/>
      <c r="D326" s="126"/>
      <c r="E326" s="270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ht="15.75" customHeight="1">
      <c r="A327" s="126"/>
      <c r="B327" s="126"/>
      <c r="C327" s="126"/>
      <c r="D327" s="126"/>
      <c r="E327" s="270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ht="15.75" customHeight="1">
      <c r="A328" s="126"/>
      <c r="B328" s="126"/>
      <c r="C328" s="126"/>
      <c r="D328" s="126"/>
      <c r="E328" s="270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ht="15.75" customHeight="1">
      <c r="A329" s="126"/>
      <c r="B329" s="126"/>
      <c r="C329" s="126"/>
      <c r="D329" s="126"/>
      <c r="E329" s="270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ht="15.75" customHeight="1">
      <c r="A330" s="126"/>
      <c r="B330" s="126"/>
      <c r="C330" s="126"/>
      <c r="D330" s="126"/>
      <c r="E330" s="270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ht="15.75" customHeight="1">
      <c r="A331" s="126"/>
      <c r="B331" s="126"/>
      <c r="C331" s="126"/>
      <c r="D331" s="126"/>
      <c r="E331" s="270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ht="15.75" customHeight="1">
      <c r="A332" s="126"/>
      <c r="B332" s="126"/>
      <c r="C332" s="126"/>
      <c r="D332" s="126"/>
      <c r="E332" s="270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ht="15.75" customHeight="1">
      <c r="A333" s="126"/>
      <c r="B333" s="126"/>
      <c r="C333" s="126"/>
      <c r="D333" s="126"/>
      <c r="E333" s="270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ht="15.75" customHeight="1">
      <c r="A334" s="126"/>
      <c r="B334" s="126"/>
      <c r="C334" s="126"/>
      <c r="D334" s="126"/>
      <c r="E334" s="270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ht="15.75" customHeight="1">
      <c r="A335" s="126"/>
      <c r="B335" s="126"/>
      <c r="C335" s="126"/>
      <c r="D335" s="126"/>
      <c r="E335" s="270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ht="15.75" customHeight="1">
      <c r="A336" s="126"/>
      <c r="B336" s="126"/>
      <c r="C336" s="126"/>
      <c r="D336" s="126"/>
      <c r="E336" s="270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ht="15.75" customHeight="1">
      <c r="A337" s="126"/>
      <c r="B337" s="126"/>
      <c r="C337" s="126"/>
      <c r="D337" s="126"/>
      <c r="E337" s="270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ht="15.75" customHeight="1">
      <c r="A338" s="126"/>
      <c r="B338" s="126"/>
      <c r="C338" s="126"/>
      <c r="D338" s="126"/>
      <c r="E338" s="270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ht="15.75" customHeight="1">
      <c r="A339" s="126"/>
      <c r="B339" s="126"/>
      <c r="C339" s="126"/>
      <c r="D339" s="126"/>
      <c r="E339" s="270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ht="15.75" customHeight="1">
      <c r="A340" s="126"/>
      <c r="B340" s="126"/>
      <c r="C340" s="126"/>
      <c r="D340" s="126"/>
      <c r="E340" s="270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ht="15.75" customHeight="1">
      <c r="A341" s="126"/>
      <c r="B341" s="126"/>
      <c r="C341" s="126"/>
      <c r="D341" s="126"/>
      <c r="E341" s="270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ht="15.75" customHeight="1">
      <c r="A342" s="126"/>
      <c r="B342" s="126"/>
      <c r="C342" s="126"/>
      <c r="D342" s="126"/>
      <c r="E342" s="270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ht="15.75" customHeight="1">
      <c r="A343" s="126"/>
      <c r="B343" s="126"/>
      <c r="C343" s="126"/>
      <c r="D343" s="126"/>
      <c r="E343" s="270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ht="15.75" customHeight="1">
      <c r="A344" s="126"/>
      <c r="B344" s="126"/>
      <c r="C344" s="126"/>
      <c r="D344" s="126"/>
      <c r="E344" s="270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ht="15.75" customHeight="1">
      <c r="A345" s="126"/>
      <c r="B345" s="126"/>
      <c r="C345" s="126"/>
      <c r="D345" s="126"/>
      <c r="E345" s="270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ht="15.75" customHeight="1">
      <c r="A346" s="126"/>
      <c r="B346" s="126"/>
      <c r="C346" s="126"/>
      <c r="D346" s="126"/>
      <c r="E346" s="270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ht="15.75" customHeight="1">
      <c r="A347" s="126"/>
      <c r="B347" s="126"/>
      <c r="C347" s="126"/>
      <c r="D347" s="126"/>
      <c r="E347" s="270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ht="15.75" customHeight="1">
      <c r="A348" s="126"/>
      <c r="B348" s="126"/>
      <c r="C348" s="126"/>
      <c r="D348" s="126"/>
      <c r="E348" s="270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ht="15.75" customHeight="1">
      <c r="A349" s="126"/>
      <c r="B349" s="126"/>
      <c r="C349" s="126"/>
      <c r="D349" s="126"/>
      <c r="E349" s="270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ht="15.75" customHeight="1">
      <c r="A350" s="126"/>
      <c r="B350" s="126"/>
      <c r="C350" s="126"/>
      <c r="D350" s="126"/>
      <c r="E350" s="270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ht="15.75" customHeight="1">
      <c r="A351" s="126"/>
      <c r="B351" s="126"/>
      <c r="C351" s="126"/>
      <c r="D351" s="126"/>
      <c r="E351" s="270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ht="15.75" customHeight="1">
      <c r="A352" s="126"/>
      <c r="B352" s="126"/>
      <c r="C352" s="126"/>
      <c r="D352" s="126"/>
      <c r="E352" s="270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ht="15.75" customHeight="1">
      <c r="A353" s="126"/>
      <c r="B353" s="126"/>
      <c r="C353" s="126"/>
      <c r="D353" s="126"/>
      <c r="E353" s="270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ht="15.75" customHeight="1">
      <c r="A354" s="126"/>
      <c r="B354" s="126"/>
      <c r="C354" s="126"/>
      <c r="D354" s="126"/>
      <c r="E354" s="270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ht="15.75" customHeight="1">
      <c r="A355" s="126"/>
      <c r="B355" s="126"/>
      <c r="C355" s="126"/>
      <c r="D355" s="126"/>
      <c r="E355" s="270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ht="15.75" customHeight="1">
      <c r="A356" s="126"/>
      <c r="B356" s="126"/>
      <c r="C356" s="126"/>
      <c r="D356" s="126"/>
      <c r="E356" s="270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ht="15.75" customHeight="1">
      <c r="A357" s="126"/>
      <c r="B357" s="126"/>
      <c r="C357" s="126"/>
      <c r="D357" s="126"/>
      <c r="E357" s="270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ht="15.75" customHeight="1">
      <c r="A358" s="126"/>
      <c r="B358" s="126"/>
      <c r="C358" s="126"/>
      <c r="D358" s="126"/>
      <c r="E358" s="270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ht="15.75" customHeight="1">
      <c r="A359" s="126"/>
      <c r="B359" s="126"/>
      <c r="C359" s="126"/>
      <c r="D359" s="126"/>
      <c r="E359" s="270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ht="15.75" customHeight="1">
      <c r="A360" s="126"/>
      <c r="B360" s="126"/>
      <c r="C360" s="126"/>
      <c r="D360" s="126"/>
      <c r="E360" s="270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ht="15.75" customHeight="1">
      <c r="A361" s="126"/>
      <c r="B361" s="126"/>
      <c r="C361" s="126"/>
      <c r="D361" s="126"/>
      <c r="E361" s="270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ht="15.75" customHeight="1">
      <c r="A362" s="126"/>
      <c r="B362" s="126"/>
      <c r="C362" s="126"/>
      <c r="D362" s="126"/>
      <c r="E362" s="270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ht="15.75" customHeight="1">
      <c r="A363" s="126"/>
      <c r="B363" s="126"/>
      <c r="C363" s="126"/>
      <c r="D363" s="126"/>
      <c r="E363" s="270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ht="15.75" customHeight="1">
      <c r="A364" s="126"/>
      <c r="B364" s="126"/>
      <c r="C364" s="126"/>
      <c r="D364" s="126"/>
      <c r="E364" s="270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ht="15.75" customHeight="1">
      <c r="A365" s="126"/>
      <c r="B365" s="126"/>
      <c r="C365" s="126"/>
      <c r="D365" s="126"/>
      <c r="E365" s="270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ht="15.75" customHeight="1">
      <c r="A366" s="126"/>
      <c r="B366" s="126"/>
      <c r="C366" s="126"/>
      <c r="D366" s="126"/>
      <c r="E366" s="270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ht="15.75" customHeight="1">
      <c r="A367" s="126"/>
      <c r="B367" s="126"/>
      <c r="C367" s="126"/>
      <c r="D367" s="126"/>
      <c r="E367" s="270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ht="15.75" customHeight="1">
      <c r="A368" s="126"/>
      <c r="B368" s="126"/>
      <c r="C368" s="126"/>
      <c r="D368" s="126"/>
      <c r="E368" s="270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ht="15.75" customHeight="1">
      <c r="A369" s="126"/>
      <c r="B369" s="126"/>
      <c r="C369" s="126"/>
      <c r="D369" s="126"/>
      <c r="E369" s="270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ht="15.75" customHeight="1">
      <c r="A370" s="126"/>
      <c r="B370" s="126"/>
      <c r="C370" s="126"/>
      <c r="D370" s="126"/>
      <c r="E370" s="270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ht="15.75" customHeight="1">
      <c r="A371" s="126"/>
      <c r="B371" s="126"/>
      <c r="C371" s="126"/>
      <c r="D371" s="126"/>
      <c r="E371" s="270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ht="15.75" customHeight="1">
      <c r="A372" s="126"/>
      <c r="B372" s="126"/>
      <c r="C372" s="126"/>
      <c r="D372" s="126"/>
      <c r="E372" s="270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ht="15.75" customHeight="1">
      <c r="A373" s="126"/>
      <c r="B373" s="126"/>
      <c r="C373" s="126"/>
      <c r="D373" s="126"/>
      <c r="E373" s="270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ht="15.75" customHeight="1">
      <c r="A374" s="126"/>
      <c r="B374" s="126"/>
      <c r="C374" s="126"/>
      <c r="D374" s="126"/>
      <c r="E374" s="270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ht="15.75" customHeight="1">
      <c r="A375" s="126"/>
      <c r="B375" s="126"/>
      <c r="C375" s="126"/>
      <c r="D375" s="126"/>
      <c r="E375" s="270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ht="15.75" customHeight="1">
      <c r="A376" s="126"/>
      <c r="B376" s="126"/>
      <c r="C376" s="126"/>
      <c r="D376" s="126"/>
      <c r="E376" s="270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ht="15.75" customHeight="1">
      <c r="A377" s="126"/>
      <c r="B377" s="126"/>
      <c r="C377" s="126"/>
      <c r="D377" s="126"/>
      <c r="E377" s="270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ht="15.75" customHeight="1">
      <c r="A378" s="126"/>
      <c r="B378" s="126"/>
      <c r="C378" s="126"/>
      <c r="D378" s="126"/>
      <c r="E378" s="270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ht="15.75" customHeight="1">
      <c r="A379" s="126"/>
      <c r="B379" s="126"/>
      <c r="C379" s="126"/>
      <c r="D379" s="126"/>
      <c r="E379" s="270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ht="15.75" customHeight="1">
      <c r="A380" s="126"/>
      <c r="B380" s="126"/>
      <c r="C380" s="126"/>
      <c r="D380" s="126"/>
      <c r="E380" s="270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ht="15.75" customHeight="1">
      <c r="A381" s="126"/>
      <c r="B381" s="126"/>
      <c r="C381" s="126"/>
      <c r="D381" s="126"/>
      <c r="E381" s="270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ht="15.75" customHeight="1">
      <c r="A382" s="126"/>
      <c r="B382" s="126"/>
      <c r="C382" s="126"/>
      <c r="D382" s="126"/>
      <c r="E382" s="270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ht="15.75" customHeight="1">
      <c r="A383" s="126"/>
      <c r="B383" s="126"/>
      <c r="C383" s="126"/>
      <c r="D383" s="126"/>
      <c r="E383" s="270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ht="15.75" customHeight="1">
      <c r="A384" s="126"/>
      <c r="B384" s="126"/>
      <c r="C384" s="126"/>
      <c r="D384" s="126"/>
      <c r="E384" s="270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ht="15.75" customHeight="1">
      <c r="A385" s="126"/>
      <c r="B385" s="126"/>
      <c r="C385" s="126"/>
      <c r="D385" s="126"/>
      <c r="E385" s="270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ht="15.75" customHeight="1">
      <c r="A386" s="126"/>
      <c r="B386" s="126"/>
      <c r="C386" s="126"/>
      <c r="D386" s="126"/>
      <c r="E386" s="270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ht="15.75" customHeight="1">
      <c r="A387" s="126"/>
      <c r="B387" s="126"/>
      <c r="C387" s="126"/>
      <c r="D387" s="126"/>
      <c r="E387" s="270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ht="15.75" customHeight="1">
      <c r="A388" s="126"/>
      <c r="B388" s="126"/>
      <c r="C388" s="126"/>
      <c r="D388" s="126"/>
      <c r="E388" s="270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ht="15.75" customHeight="1">
      <c r="A389" s="126"/>
      <c r="B389" s="126"/>
      <c r="C389" s="126"/>
      <c r="D389" s="126"/>
      <c r="E389" s="270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ht="15.75" customHeight="1">
      <c r="A390" s="126"/>
      <c r="B390" s="126"/>
      <c r="C390" s="126"/>
      <c r="D390" s="126"/>
      <c r="E390" s="270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ht="15.75" customHeight="1">
      <c r="A391" s="126"/>
      <c r="B391" s="126"/>
      <c r="C391" s="126"/>
      <c r="D391" s="126"/>
      <c r="E391" s="270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ht="15.75" customHeight="1">
      <c r="A392" s="126"/>
      <c r="B392" s="126"/>
      <c r="C392" s="126"/>
      <c r="D392" s="126"/>
      <c r="E392" s="270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ht="15.75" customHeight="1">
      <c r="A393" s="126"/>
      <c r="B393" s="126"/>
      <c r="C393" s="126"/>
      <c r="D393" s="126"/>
      <c r="E393" s="270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ht="15.75" customHeight="1">
      <c r="A394" s="126"/>
      <c r="B394" s="126"/>
      <c r="C394" s="126"/>
      <c r="D394" s="126"/>
      <c r="E394" s="270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ht="15.75" customHeight="1">
      <c r="A395" s="126"/>
      <c r="B395" s="126"/>
      <c r="C395" s="126"/>
      <c r="D395" s="126"/>
      <c r="E395" s="270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ht="15.75" customHeight="1">
      <c r="A396" s="126"/>
      <c r="B396" s="126"/>
      <c r="C396" s="126"/>
      <c r="D396" s="126"/>
      <c r="E396" s="270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ht="15.75" customHeight="1">
      <c r="A397" s="126"/>
      <c r="B397" s="126"/>
      <c r="C397" s="126"/>
      <c r="D397" s="126"/>
      <c r="E397" s="270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ht="15.75" customHeight="1">
      <c r="A398" s="126"/>
      <c r="B398" s="126"/>
      <c r="C398" s="126"/>
      <c r="D398" s="126"/>
      <c r="E398" s="270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ht="15.75" customHeight="1">
      <c r="A399" s="126"/>
      <c r="B399" s="126"/>
      <c r="C399" s="126"/>
      <c r="D399" s="126"/>
      <c r="E399" s="270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ht="15.75" customHeight="1">
      <c r="A400" s="126"/>
      <c r="B400" s="126"/>
      <c r="C400" s="126"/>
      <c r="D400" s="126"/>
      <c r="E400" s="270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ht="15.75" customHeight="1">
      <c r="A401" s="126"/>
      <c r="B401" s="126"/>
      <c r="C401" s="126"/>
      <c r="D401" s="126"/>
      <c r="E401" s="270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ht="15.75" customHeight="1">
      <c r="A402" s="126"/>
      <c r="B402" s="126"/>
      <c r="C402" s="126"/>
      <c r="D402" s="126"/>
      <c r="E402" s="270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ht="15.75" customHeight="1">
      <c r="A403" s="126"/>
      <c r="B403" s="126"/>
      <c r="C403" s="126"/>
      <c r="D403" s="126"/>
      <c r="E403" s="270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ht="15.75" customHeight="1">
      <c r="A404" s="126"/>
      <c r="B404" s="126"/>
      <c r="C404" s="126"/>
      <c r="D404" s="126"/>
      <c r="E404" s="270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ht="15.75" customHeight="1">
      <c r="A405" s="126"/>
      <c r="B405" s="126"/>
      <c r="C405" s="126"/>
      <c r="D405" s="126"/>
      <c r="E405" s="270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ht="15.75" customHeight="1">
      <c r="A406" s="126"/>
      <c r="B406" s="126"/>
      <c r="C406" s="126"/>
      <c r="D406" s="126"/>
      <c r="E406" s="270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ht="15.75" customHeight="1">
      <c r="A407" s="126"/>
      <c r="B407" s="126"/>
      <c r="C407" s="126"/>
      <c r="D407" s="126"/>
      <c r="E407" s="270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ht="15.75" customHeight="1">
      <c r="A408" s="126"/>
      <c r="B408" s="126"/>
      <c r="C408" s="126"/>
      <c r="D408" s="126"/>
      <c r="E408" s="270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ht="15.75" customHeight="1">
      <c r="A409" s="126"/>
      <c r="B409" s="126"/>
      <c r="C409" s="126"/>
      <c r="D409" s="126"/>
      <c r="E409" s="270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ht="15.75" customHeight="1">
      <c r="A410" s="126"/>
      <c r="B410" s="126"/>
      <c r="C410" s="126"/>
      <c r="D410" s="126"/>
      <c r="E410" s="270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ht="15.75" customHeight="1">
      <c r="A411" s="126"/>
      <c r="B411" s="126"/>
      <c r="C411" s="126"/>
      <c r="D411" s="126"/>
      <c r="E411" s="270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ht="15.75" customHeight="1">
      <c r="A412" s="126"/>
      <c r="B412" s="126"/>
      <c r="C412" s="126"/>
      <c r="D412" s="126"/>
      <c r="E412" s="270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ht="15.75" customHeight="1">
      <c r="A413" s="126"/>
      <c r="B413" s="126"/>
      <c r="C413" s="126"/>
      <c r="D413" s="126"/>
      <c r="E413" s="270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ht="15.75" customHeight="1">
      <c r="A414" s="126"/>
      <c r="B414" s="126"/>
      <c r="C414" s="126"/>
      <c r="D414" s="126"/>
      <c r="E414" s="270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ht="15.75" customHeight="1">
      <c r="A415" s="126"/>
      <c r="B415" s="126"/>
      <c r="C415" s="126"/>
      <c r="D415" s="126"/>
      <c r="E415" s="270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ht="15.75" customHeight="1">
      <c r="A416" s="126"/>
      <c r="B416" s="126"/>
      <c r="C416" s="126"/>
      <c r="D416" s="126"/>
      <c r="E416" s="270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ht="15.75" customHeight="1">
      <c r="A417" s="126"/>
      <c r="B417" s="126"/>
      <c r="C417" s="126"/>
      <c r="D417" s="126"/>
      <c r="E417" s="270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ht="15.75" customHeight="1">
      <c r="A418" s="126"/>
      <c r="B418" s="126"/>
      <c r="C418" s="126"/>
      <c r="D418" s="126"/>
      <c r="E418" s="270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ht="15.75" customHeight="1">
      <c r="A419" s="126"/>
      <c r="B419" s="126"/>
      <c r="C419" s="126"/>
      <c r="D419" s="126"/>
      <c r="E419" s="270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ht="15.75" customHeight="1">
      <c r="A420" s="126"/>
      <c r="B420" s="126"/>
      <c r="C420" s="126"/>
      <c r="D420" s="126"/>
      <c r="E420" s="270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ht="15.75" customHeight="1">
      <c r="A421" s="126"/>
      <c r="B421" s="126"/>
      <c r="C421" s="126"/>
      <c r="D421" s="126"/>
      <c r="E421" s="270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ht="15.75" customHeight="1">
      <c r="A422" s="126"/>
      <c r="B422" s="126"/>
      <c r="C422" s="126"/>
      <c r="D422" s="126"/>
      <c r="E422" s="270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ht="15.75" customHeight="1">
      <c r="A423" s="126"/>
      <c r="B423" s="126"/>
      <c r="C423" s="126"/>
      <c r="D423" s="126"/>
      <c r="E423" s="270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ht="15.75" customHeight="1">
      <c r="A424" s="126"/>
      <c r="B424" s="126"/>
      <c r="C424" s="126"/>
      <c r="D424" s="126"/>
      <c r="E424" s="270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ht="15.75" customHeight="1">
      <c r="A425" s="126"/>
      <c r="B425" s="126"/>
      <c r="C425" s="126"/>
      <c r="D425" s="126"/>
      <c r="E425" s="270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ht="15.75" customHeight="1">
      <c r="A426" s="126"/>
      <c r="B426" s="126"/>
      <c r="C426" s="126"/>
      <c r="D426" s="126"/>
      <c r="E426" s="270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ht="15.75" customHeight="1">
      <c r="A427" s="126"/>
      <c r="B427" s="126"/>
      <c r="C427" s="126"/>
      <c r="D427" s="126"/>
      <c r="E427" s="270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ht="15.75" customHeight="1">
      <c r="A428" s="126"/>
      <c r="B428" s="126"/>
      <c r="C428" s="126"/>
      <c r="D428" s="126"/>
      <c r="E428" s="270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ht="15.75" customHeight="1">
      <c r="A429" s="126"/>
      <c r="B429" s="126"/>
      <c r="C429" s="126"/>
      <c r="D429" s="126"/>
      <c r="E429" s="270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ht="15.75" customHeight="1">
      <c r="A430" s="126"/>
      <c r="B430" s="126"/>
      <c r="C430" s="126"/>
      <c r="D430" s="126"/>
      <c r="E430" s="270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ht="15.75" customHeight="1">
      <c r="A431" s="126"/>
      <c r="B431" s="126"/>
      <c r="C431" s="126"/>
      <c r="D431" s="126"/>
      <c r="E431" s="270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ht="15.75" customHeight="1">
      <c r="A432" s="126"/>
      <c r="B432" s="126"/>
      <c r="C432" s="126"/>
      <c r="D432" s="126"/>
      <c r="E432" s="270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ht="15.75" customHeight="1">
      <c r="A433" s="126"/>
      <c r="B433" s="126"/>
      <c r="C433" s="126"/>
      <c r="D433" s="126"/>
      <c r="E433" s="270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ht="15.75" customHeight="1">
      <c r="A434" s="126"/>
      <c r="B434" s="126"/>
      <c r="C434" s="126"/>
      <c r="D434" s="126"/>
      <c r="E434" s="270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ht="15.75" customHeight="1">
      <c r="A435" s="126"/>
      <c r="B435" s="126"/>
      <c r="C435" s="126"/>
      <c r="D435" s="126"/>
      <c r="E435" s="270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ht="15.75" customHeight="1">
      <c r="A436" s="126"/>
      <c r="B436" s="126"/>
      <c r="C436" s="126"/>
      <c r="D436" s="126"/>
      <c r="E436" s="270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ht="15.75" customHeight="1">
      <c r="A437" s="126"/>
      <c r="B437" s="126"/>
      <c r="C437" s="126"/>
      <c r="D437" s="126"/>
      <c r="E437" s="270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ht="15.75" customHeight="1">
      <c r="A438" s="126"/>
      <c r="B438" s="126"/>
      <c r="C438" s="126"/>
      <c r="D438" s="126"/>
      <c r="E438" s="270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ht="15.75" customHeight="1">
      <c r="A439" s="126"/>
      <c r="B439" s="126"/>
      <c r="C439" s="126"/>
      <c r="D439" s="126"/>
      <c r="E439" s="270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ht="15.75" customHeight="1">
      <c r="A440" s="126"/>
      <c r="B440" s="126"/>
      <c r="C440" s="126"/>
      <c r="D440" s="126"/>
      <c r="E440" s="270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ht="15.75" customHeight="1">
      <c r="A441" s="126"/>
      <c r="B441" s="126"/>
      <c r="C441" s="126"/>
      <c r="D441" s="126"/>
      <c r="E441" s="270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ht="15.75" customHeight="1">
      <c r="A442" s="126"/>
      <c r="B442" s="126"/>
      <c r="C442" s="126"/>
      <c r="D442" s="126"/>
      <c r="E442" s="270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ht="15.75" customHeight="1">
      <c r="A443" s="126"/>
      <c r="B443" s="126"/>
      <c r="C443" s="126"/>
      <c r="D443" s="126"/>
      <c r="E443" s="270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ht="15.75" customHeight="1">
      <c r="A444" s="126"/>
      <c r="B444" s="126"/>
      <c r="C444" s="126"/>
      <c r="D444" s="126"/>
      <c r="E444" s="270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ht="15.75" customHeight="1">
      <c r="A445" s="126"/>
      <c r="B445" s="126"/>
      <c r="C445" s="126"/>
      <c r="D445" s="126"/>
      <c r="E445" s="270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ht="15.75" customHeight="1">
      <c r="A446" s="126"/>
      <c r="B446" s="126"/>
      <c r="C446" s="126"/>
      <c r="D446" s="126"/>
      <c r="E446" s="270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ht="15.75" customHeight="1">
      <c r="A447" s="126"/>
      <c r="B447" s="126"/>
      <c r="C447" s="126"/>
      <c r="D447" s="126"/>
      <c r="E447" s="270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ht="15.75" customHeight="1">
      <c r="A448" s="126"/>
      <c r="B448" s="126"/>
      <c r="C448" s="126"/>
      <c r="D448" s="126"/>
      <c r="E448" s="270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ht="15.75" customHeight="1">
      <c r="A449" s="126"/>
      <c r="B449" s="126"/>
      <c r="C449" s="126"/>
      <c r="D449" s="126"/>
      <c r="E449" s="270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ht="15.75" customHeight="1">
      <c r="A450" s="126"/>
      <c r="B450" s="126"/>
      <c r="C450" s="126"/>
      <c r="D450" s="126"/>
      <c r="E450" s="270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ht="15.75" customHeight="1">
      <c r="A451" s="126"/>
      <c r="B451" s="126"/>
      <c r="C451" s="126"/>
      <c r="D451" s="126"/>
      <c r="E451" s="270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ht="15.75" customHeight="1">
      <c r="A452" s="126"/>
      <c r="B452" s="126"/>
      <c r="C452" s="126"/>
      <c r="D452" s="126"/>
      <c r="E452" s="270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ht="15.75" customHeight="1">
      <c r="A453" s="126"/>
      <c r="B453" s="126"/>
      <c r="C453" s="126"/>
      <c r="D453" s="126"/>
      <c r="E453" s="270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ht="15.75" customHeight="1">
      <c r="A454" s="126"/>
      <c r="B454" s="126"/>
      <c r="C454" s="126"/>
      <c r="D454" s="126"/>
      <c r="E454" s="270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ht="15.75" customHeight="1">
      <c r="A455" s="126"/>
      <c r="B455" s="126"/>
      <c r="C455" s="126"/>
      <c r="D455" s="126"/>
      <c r="E455" s="270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ht="15.75" customHeight="1">
      <c r="A456" s="126"/>
      <c r="B456" s="126"/>
      <c r="C456" s="126"/>
      <c r="D456" s="126"/>
      <c r="E456" s="270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ht="15.75" customHeight="1">
      <c r="A457" s="126"/>
      <c r="B457" s="126"/>
      <c r="C457" s="126"/>
      <c r="D457" s="126"/>
      <c r="E457" s="270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ht="15.75" customHeight="1">
      <c r="A458" s="126"/>
      <c r="B458" s="126"/>
      <c r="C458" s="126"/>
      <c r="D458" s="126"/>
      <c r="E458" s="27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ht="15.75" customHeight="1">
      <c r="A459" s="126"/>
      <c r="B459" s="126"/>
      <c r="C459" s="126"/>
      <c r="D459" s="126"/>
      <c r="E459" s="27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ht="15.75" customHeight="1">
      <c r="A460" s="126"/>
      <c r="B460" s="126"/>
      <c r="C460" s="126"/>
      <c r="D460" s="126"/>
      <c r="E460" s="270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ht="15.75" customHeight="1">
      <c r="A461" s="126"/>
      <c r="B461" s="126"/>
      <c r="C461" s="126"/>
      <c r="D461" s="126"/>
      <c r="E461" s="270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ht="15.75" customHeight="1">
      <c r="A462" s="126"/>
      <c r="B462" s="126"/>
      <c r="C462" s="126"/>
      <c r="D462" s="126"/>
      <c r="E462" s="270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ht="15.75" customHeight="1">
      <c r="A463" s="126"/>
      <c r="B463" s="126"/>
      <c r="C463" s="126"/>
      <c r="D463" s="126"/>
      <c r="E463" s="270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ht="15.75" customHeight="1">
      <c r="A464" s="126"/>
      <c r="B464" s="126"/>
      <c r="C464" s="126"/>
      <c r="D464" s="126"/>
      <c r="E464" s="270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ht="15.75" customHeight="1">
      <c r="A465" s="126"/>
      <c r="B465" s="126"/>
      <c r="C465" s="126"/>
      <c r="D465" s="126"/>
      <c r="E465" s="270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ht="15.75" customHeight="1">
      <c r="A466" s="126"/>
      <c r="B466" s="126"/>
      <c r="C466" s="126"/>
      <c r="D466" s="126"/>
      <c r="E466" s="270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ht="15.75" customHeight="1">
      <c r="A467" s="126"/>
      <c r="B467" s="126"/>
      <c r="C467" s="126"/>
      <c r="D467" s="126"/>
      <c r="E467" s="270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ht="15.75" customHeight="1">
      <c r="A468" s="126"/>
      <c r="B468" s="126"/>
      <c r="C468" s="126"/>
      <c r="D468" s="126"/>
      <c r="E468" s="270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ht="15.75" customHeight="1">
      <c r="A469" s="126"/>
      <c r="B469" s="126"/>
      <c r="C469" s="126"/>
      <c r="D469" s="126"/>
      <c r="E469" s="270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ht="15.75" customHeight="1">
      <c r="A470" s="126"/>
      <c r="B470" s="126"/>
      <c r="C470" s="126"/>
      <c r="D470" s="126"/>
      <c r="E470" s="270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ht="15.75" customHeight="1">
      <c r="A471" s="126"/>
      <c r="B471" s="126"/>
      <c r="C471" s="126"/>
      <c r="D471" s="126"/>
      <c r="E471" s="270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ht="15.75" customHeight="1">
      <c r="A472" s="126"/>
      <c r="B472" s="126"/>
      <c r="C472" s="126"/>
      <c r="D472" s="126"/>
      <c r="E472" s="270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ht="15.75" customHeight="1">
      <c r="A473" s="126"/>
      <c r="B473" s="126"/>
      <c r="C473" s="126"/>
      <c r="D473" s="126"/>
      <c r="E473" s="270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ht="15.75" customHeight="1">
      <c r="A474" s="126"/>
      <c r="B474" s="126"/>
      <c r="C474" s="126"/>
      <c r="D474" s="126"/>
      <c r="E474" s="270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ht="15.75" customHeight="1">
      <c r="A475" s="126"/>
      <c r="B475" s="126"/>
      <c r="C475" s="126"/>
      <c r="D475" s="126"/>
      <c r="E475" s="270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  <row r="476" spans="1:26" ht="15.75" customHeight="1">
      <c r="A476" s="126"/>
      <c r="B476" s="126"/>
      <c r="C476" s="126"/>
      <c r="D476" s="126"/>
      <c r="E476" s="270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</row>
    <row r="477" spans="1:26" ht="15.75" customHeight="1">
      <c r="A477" s="126"/>
      <c r="B477" s="126"/>
      <c r="C477" s="126"/>
      <c r="D477" s="126"/>
      <c r="E477" s="270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</row>
    <row r="478" spans="1:26" ht="15.75" customHeight="1">
      <c r="A478" s="126"/>
      <c r="B478" s="126"/>
      <c r="C478" s="126"/>
      <c r="D478" s="126"/>
      <c r="E478" s="270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</row>
    <row r="479" spans="1:26" ht="15.75" customHeight="1">
      <c r="A479" s="126"/>
      <c r="B479" s="126"/>
      <c r="C479" s="126"/>
      <c r="D479" s="126"/>
      <c r="E479" s="270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</row>
    <row r="480" spans="1:26" ht="15.75" customHeight="1">
      <c r="A480" s="126"/>
      <c r="B480" s="126"/>
      <c r="C480" s="126"/>
      <c r="D480" s="126"/>
      <c r="E480" s="270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</row>
    <row r="481" spans="1:26" ht="15.75" customHeight="1">
      <c r="A481" s="126"/>
      <c r="B481" s="126"/>
      <c r="C481" s="126"/>
      <c r="D481" s="126"/>
      <c r="E481" s="270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</row>
    <row r="482" spans="1:26" ht="15.75" customHeight="1">
      <c r="A482" s="126"/>
      <c r="B482" s="126"/>
      <c r="C482" s="126"/>
      <c r="D482" s="126"/>
      <c r="E482" s="270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</row>
    <row r="483" spans="1:26" ht="15.75" customHeight="1">
      <c r="A483" s="126"/>
      <c r="B483" s="126"/>
      <c r="C483" s="126"/>
      <c r="D483" s="126"/>
      <c r="E483" s="270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</row>
    <row r="484" spans="1:26" ht="15.75" customHeight="1">
      <c r="A484" s="126"/>
      <c r="B484" s="126"/>
      <c r="C484" s="126"/>
      <c r="D484" s="126"/>
      <c r="E484" s="270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</row>
    <row r="485" spans="1:26" ht="15.75" customHeight="1">
      <c r="A485" s="126"/>
      <c r="B485" s="126"/>
      <c r="C485" s="126"/>
      <c r="D485" s="126"/>
      <c r="E485" s="270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</row>
    <row r="486" spans="1:26" ht="15.75" customHeight="1">
      <c r="A486" s="126"/>
      <c r="B486" s="126"/>
      <c r="C486" s="126"/>
      <c r="D486" s="126"/>
      <c r="E486" s="270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</row>
    <row r="487" spans="1:26" ht="15.75" customHeight="1">
      <c r="A487" s="126"/>
      <c r="B487" s="126"/>
      <c r="C487" s="126"/>
      <c r="D487" s="126"/>
      <c r="E487" s="270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</row>
    <row r="488" spans="1:26" ht="15.75" customHeight="1">
      <c r="A488" s="126"/>
      <c r="B488" s="126"/>
      <c r="C488" s="126"/>
      <c r="D488" s="126"/>
      <c r="E488" s="270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</row>
    <row r="489" spans="1:26" ht="15.75" customHeight="1">
      <c r="A489" s="126"/>
      <c r="B489" s="126"/>
      <c r="C489" s="126"/>
      <c r="D489" s="126"/>
      <c r="E489" s="270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</row>
    <row r="490" spans="1:26" ht="15.75" customHeight="1">
      <c r="A490" s="126"/>
      <c r="B490" s="126"/>
      <c r="C490" s="126"/>
      <c r="D490" s="126"/>
      <c r="E490" s="270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</row>
    <row r="491" spans="1:26" ht="15.75" customHeight="1">
      <c r="A491" s="126"/>
      <c r="B491" s="126"/>
      <c r="C491" s="126"/>
      <c r="D491" s="126"/>
      <c r="E491" s="270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</row>
    <row r="492" spans="1:26" ht="15.75" customHeight="1">
      <c r="A492" s="126"/>
      <c r="B492" s="126"/>
      <c r="C492" s="126"/>
      <c r="D492" s="126"/>
      <c r="E492" s="270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</row>
    <row r="493" spans="1:26" ht="15.75" customHeight="1">
      <c r="A493" s="126"/>
      <c r="B493" s="126"/>
      <c r="C493" s="126"/>
      <c r="D493" s="126"/>
      <c r="E493" s="270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</row>
    <row r="494" spans="1:26" ht="15.75" customHeight="1">
      <c r="A494" s="126"/>
      <c r="B494" s="126"/>
      <c r="C494" s="126"/>
      <c r="D494" s="126"/>
      <c r="E494" s="270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</row>
    <row r="495" spans="1:26" ht="15.75" customHeight="1">
      <c r="A495" s="126"/>
      <c r="B495" s="126"/>
      <c r="C495" s="126"/>
      <c r="D495" s="126"/>
      <c r="E495" s="270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</row>
    <row r="496" spans="1:26" ht="15.75" customHeight="1">
      <c r="A496" s="126"/>
      <c r="B496" s="126"/>
      <c r="C496" s="126"/>
      <c r="D496" s="126"/>
      <c r="E496" s="270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</row>
    <row r="497" spans="1:26" ht="15.75" customHeight="1">
      <c r="A497" s="126"/>
      <c r="B497" s="126"/>
      <c r="C497" s="126"/>
      <c r="D497" s="126"/>
      <c r="E497" s="270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</row>
    <row r="498" spans="1:26" ht="15.75" customHeight="1">
      <c r="A498" s="126"/>
      <c r="B498" s="126"/>
      <c r="C498" s="126"/>
      <c r="D498" s="126"/>
      <c r="E498" s="270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</row>
    <row r="499" spans="1:26" ht="15.75" customHeight="1">
      <c r="A499" s="126"/>
      <c r="B499" s="126"/>
      <c r="C499" s="126"/>
      <c r="D499" s="126"/>
      <c r="E499" s="270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</row>
    <row r="500" spans="1:26" ht="15.75" customHeight="1">
      <c r="A500" s="126"/>
      <c r="B500" s="126"/>
      <c r="C500" s="126"/>
      <c r="D500" s="126"/>
      <c r="E500" s="270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</row>
    <row r="501" spans="1:26" ht="15.75" customHeight="1">
      <c r="A501" s="126"/>
      <c r="B501" s="126"/>
      <c r="C501" s="126"/>
      <c r="D501" s="126"/>
      <c r="E501" s="270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</row>
    <row r="502" spans="1:26" ht="15.75" customHeight="1">
      <c r="A502" s="126"/>
      <c r="B502" s="126"/>
      <c r="C502" s="126"/>
      <c r="D502" s="126"/>
      <c r="E502" s="270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</row>
    <row r="503" spans="1:26" ht="15.75" customHeight="1">
      <c r="A503" s="126"/>
      <c r="B503" s="126"/>
      <c r="C503" s="126"/>
      <c r="D503" s="126"/>
      <c r="E503" s="270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</row>
    <row r="504" spans="1:26" ht="15.75" customHeight="1">
      <c r="A504" s="126"/>
      <c r="B504" s="126"/>
      <c r="C504" s="126"/>
      <c r="D504" s="126"/>
      <c r="E504" s="270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</row>
    <row r="505" spans="1:26" ht="15.75" customHeight="1">
      <c r="A505" s="126"/>
      <c r="B505" s="126"/>
      <c r="C505" s="126"/>
      <c r="D505" s="126"/>
      <c r="E505" s="270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</row>
    <row r="506" spans="1:26" ht="15.75" customHeight="1">
      <c r="A506" s="126"/>
      <c r="B506" s="126"/>
      <c r="C506" s="126"/>
      <c r="D506" s="126"/>
      <c r="E506" s="270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</row>
    <row r="507" spans="1:26" ht="15.75" customHeight="1">
      <c r="A507" s="126"/>
      <c r="B507" s="126"/>
      <c r="C507" s="126"/>
      <c r="D507" s="126"/>
      <c r="E507" s="270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</row>
    <row r="508" spans="1:26" ht="15.75" customHeight="1">
      <c r="A508" s="126"/>
      <c r="B508" s="126"/>
      <c r="C508" s="126"/>
      <c r="D508" s="126"/>
      <c r="E508" s="270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</row>
    <row r="509" spans="1:26" ht="15.75" customHeight="1">
      <c r="A509" s="126"/>
      <c r="B509" s="126"/>
      <c r="C509" s="126"/>
      <c r="D509" s="126"/>
      <c r="E509" s="270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</row>
    <row r="510" spans="1:26" ht="15.75" customHeight="1">
      <c r="A510" s="126"/>
      <c r="B510" s="126"/>
      <c r="C510" s="126"/>
      <c r="D510" s="126"/>
      <c r="E510" s="270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</row>
    <row r="511" spans="1:26" ht="15.75" customHeight="1">
      <c r="A511" s="126"/>
      <c r="B511" s="126"/>
      <c r="C511" s="126"/>
      <c r="D511" s="126"/>
      <c r="E511" s="270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</row>
    <row r="512" spans="1:26" ht="15.75" customHeight="1">
      <c r="A512" s="126"/>
      <c r="B512" s="126"/>
      <c r="C512" s="126"/>
      <c r="D512" s="126"/>
      <c r="E512" s="270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</row>
    <row r="513" spans="1:26" ht="15.75" customHeight="1">
      <c r="A513" s="126"/>
      <c r="B513" s="126"/>
      <c r="C513" s="126"/>
      <c r="D513" s="126"/>
      <c r="E513" s="270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</row>
    <row r="514" spans="1:26" ht="15.75" customHeight="1">
      <c r="A514" s="126"/>
      <c r="B514" s="126"/>
      <c r="C514" s="126"/>
      <c r="D514" s="126"/>
      <c r="E514" s="270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</row>
    <row r="515" spans="1:26" ht="15.75" customHeight="1">
      <c r="A515" s="126"/>
      <c r="B515" s="126"/>
      <c r="C515" s="126"/>
      <c r="D515" s="126"/>
      <c r="E515" s="270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</row>
    <row r="516" spans="1:26" ht="15.75" customHeight="1">
      <c r="A516" s="126"/>
      <c r="B516" s="126"/>
      <c r="C516" s="126"/>
      <c r="D516" s="126"/>
      <c r="E516" s="270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</row>
    <row r="517" spans="1:26" ht="15.75" customHeight="1">
      <c r="A517" s="126"/>
      <c r="B517" s="126"/>
      <c r="C517" s="126"/>
      <c r="D517" s="126"/>
      <c r="E517" s="270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</row>
    <row r="518" spans="1:26" ht="15.75" customHeight="1">
      <c r="A518" s="126"/>
      <c r="B518" s="126"/>
      <c r="C518" s="126"/>
      <c r="D518" s="126"/>
      <c r="E518" s="270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</row>
    <row r="519" spans="1:26" ht="15.75" customHeight="1">
      <c r="A519" s="126"/>
      <c r="B519" s="126"/>
      <c r="C519" s="126"/>
      <c r="D519" s="126"/>
      <c r="E519" s="270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</row>
    <row r="520" spans="1:26" ht="15.75" customHeight="1">
      <c r="A520" s="126"/>
      <c r="B520" s="126"/>
      <c r="C520" s="126"/>
      <c r="D520" s="126"/>
      <c r="E520" s="270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</row>
    <row r="521" spans="1:26" ht="15.75" customHeight="1">
      <c r="A521" s="126"/>
      <c r="B521" s="126"/>
      <c r="C521" s="126"/>
      <c r="D521" s="126"/>
      <c r="E521" s="270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</row>
    <row r="522" spans="1:26" ht="15.75" customHeight="1">
      <c r="A522" s="126"/>
      <c r="B522" s="126"/>
      <c r="C522" s="126"/>
      <c r="D522" s="126"/>
      <c r="E522" s="270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</row>
    <row r="523" spans="1:26" ht="15.75" customHeight="1">
      <c r="A523" s="126"/>
      <c r="B523" s="126"/>
      <c r="C523" s="126"/>
      <c r="D523" s="126"/>
      <c r="E523" s="270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</row>
    <row r="524" spans="1:26" ht="15.75" customHeight="1">
      <c r="A524" s="126"/>
      <c r="B524" s="126"/>
      <c r="C524" s="126"/>
      <c r="D524" s="126"/>
      <c r="E524" s="270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</row>
    <row r="525" spans="1:26" ht="15.75" customHeight="1">
      <c r="A525" s="126"/>
      <c r="B525" s="126"/>
      <c r="C525" s="126"/>
      <c r="D525" s="126"/>
      <c r="E525" s="270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</row>
    <row r="526" spans="1:26" ht="15.75" customHeight="1">
      <c r="A526" s="126"/>
      <c r="B526" s="126"/>
      <c r="C526" s="126"/>
      <c r="D526" s="126"/>
      <c r="E526" s="270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</row>
    <row r="527" spans="1:26" ht="15.75" customHeight="1">
      <c r="A527" s="126"/>
      <c r="B527" s="126"/>
      <c r="C527" s="126"/>
      <c r="D527" s="126"/>
      <c r="E527" s="270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</row>
    <row r="528" spans="1:26" ht="15.75" customHeight="1">
      <c r="A528" s="126"/>
      <c r="B528" s="126"/>
      <c r="C528" s="126"/>
      <c r="D528" s="126"/>
      <c r="E528" s="270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</row>
    <row r="529" spans="1:26" ht="15.75" customHeight="1">
      <c r="A529" s="126"/>
      <c r="B529" s="126"/>
      <c r="C529" s="126"/>
      <c r="D529" s="126"/>
      <c r="E529" s="270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</row>
    <row r="530" spans="1:26" ht="15.75" customHeight="1">
      <c r="A530" s="126"/>
      <c r="B530" s="126"/>
      <c r="C530" s="126"/>
      <c r="D530" s="126"/>
      <c r="E530" s="270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</row>
    <row r="531" spans="1:26" ht="15.75" customHeight="1">
      <c r="A531" s="126"/>
      <c r="B531" s="126"/>
      <c r="C531" s="126"/>
      <c r="D531" s="126"/>
      <c r="E531" s="270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</row>
    <row r="532" spans="1:26" ht="15.75" customHeight="1">
      <c r="A532" s="126"/>
      <c r="B532" s="126"/>
      <c r="C532" s="126"/>
      <c r="D532" s="126"/>
      <c r="E532" s="270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</row>
    <row r="533" spans="1:26" ht="15.75" customHeight="1">
      <c r="A533" s="126"/>
      <c r="B533" s="126"/>
      <c r="C533" s="126"/>
      <c r="D533" s="126"/>
      <c r="E533" s="270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</row>
    <row r="534" spans="1:26" ht="15.75" customHeight="1">
      <c r="A534" s="126"/>
      <c r="B534" s="126"/>
      <c r="C534" s="126"/>
      <c r="D534" s="126"/>
      <c r="E534" s="270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</row>
    <row r="535" spans="1:26" ht="15.75" customHeight="1">
      <c r="A535" s="126"/>
      <c r="B535" s="126"/>
      <c r="C535" s="126"/>
      <c r="D535" s="126"/>
      <c r="E535" s="270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</row>
    <row r="536" spans="1:26" ht="15.75" customHeight="1">
      <c r="A536" s="126"/>
      <c r="B536" s="126"/>
      <c r="C536" s="126"/>
      <c r="D536" s="126"/>
      <c r="E536" s="270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</row>
    <row r="537" spans="1:26" ht="15.75" customHeight="1">
      <c r="A537" s="126"/>
      <c r="B537" s="126"/>
      <c r="C537" s="126"/>
      <c r="D537" s="126"/>
      <c r="E537" s="270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</row>
    <row r="538" spans="1:26" ht="15.75" customHeight="1">
      <c r="A538" s="126"/>
      <c r="B538" s="126"/>
      <c r="C538" s="126"/>
      <c r="D538" s="126"/>
      <c r="E538" s="270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</row>
    <row r="539" spans="1:26" ht="15.75" customHeight="1">
      <c r="A539" s="126"/>
      <c r="B539" s="126"/>
      <c r="C539" s="126"/>
      <c r="D539" s="126"/>
      <c r="E539" s="270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</row>
    <row r="540" spans="1:26" ht="15.75" customHeight="1">
      <c r="A540" s="126"/>
      <c r="B540" s="126"/>
      <c r="C540" s="126"/>
      <c r="D540" s="126"/>
      <c r="E540" s="270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</row>
    <row r="541" spans="1:26" ht="15.75" customHeight="1">
      <c r="A541" s="126"/>
      <c r="B541" s="126"/>
      <c r="C541" s="126"/>
      <c r="D541" s="126"/>
      <c r="E541" s="270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</row>
    <row r="542" spans="1:26" ht="15.75" customHeight="1">
      <c r="A542" s="126"/>
      <c r="B542" s="126"/>
      <c r="C542" s="126"/>
      <c r="D542" s="126"/>
      <c r="E542" s="270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</row>
    <row r="543" spans="1:26" ht="15.75" customHeight="1">
      <c r="A543" s="126"/>
      <c r="B543" s="126"/>
      <c r="C543" s="126"/>
      <c r="D543" s="126"/>
      <c r="E543" s="270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</row>
    <row r="544" spans="1:26" ht="15.75" customHeight="1">
      <c r="A544" s="126"/>
      <c r="B544" s="126"/>
      <c r="C544" s="126"/>
      <c r="D544" s="126"/>
      <c r="E544" s="270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</row>
    <row r="545" spans="1:26" ht="15.75" customHeight="1">
      <c r="A545" s="126"/>
      <c r="B545" s="126"/>
      <c r="C545" s="126"/>
      <c r="D545" s="126"/>
      <c r="E545" s="270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</row>
    <row r="546" spans="1:26" ht="15.75" customHeight="1">
      <c r="A546" s="126"/>
      <c r="B546" s="126"/>
      <c r="C546" s="126"/>
      <c r="D546" s="126"/>
      <c r="E546" s="270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</row>
    <row r="547" spans="1:26" ht="15.75" customHeight="1">
      <c r="A547" s="126"/>
      <c r="B547" s="126"/>
      <c r="C547" s="126"/>
      <c r="D547" s="126"/>
      <c r="E547" s="270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</row>
    <row r="548" spans="1:26" ht="15.75" customHeight="1">
      <c r="A548" s="126"/>
      <c r="B548" s="126"/>
      <c r="C548" s="126"/>
      <c r="D548" s="126"/>
      <c r="E548" s="270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</row>
    <row r="549" spans="1:26" ht="15.75" customHeight="1">
      <c r="A549" s="126"/>
      <c r="B549" s="126"/>
      <c r="C549" s="126"/>
      <c r="D549" s="126"/>
      <c r="E549" s="270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</row>
    <row r="550" spans="1:26" ht="15.75" customHeight="1">
      <c r="A550" s="126"/>
      <c r="B550" s="126"/>
      <c r="C550" s="126"/>
      <c r="D550" s="126"/>
      <c r="E550" s="270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</row>
    <row r="551" spans="1:26" ht="15.75" customHeight="1">
      <c r="A551" s="126"/>
      <c r="B551" s="126"/>
      <c r="C551" s="126"/>
      <c r="D551" s="126"/>
      <c r="E551" s="270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</row>
    <row r="552" spans="1:26" ht="15.75" customHeight="1">
      <c r="A552" s="126"/>
      <c r="B552" s="126"/>
      <c r="C552" s="126"/>
      <c r="D552" s="126"/>
      <c r="E552" s="270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</row>
    <row r="553" spans="1:26" ht="15.75" customHeight="1">
      <c r="A553" s="126"/>
      <c r="B553" s="126"/>
      <c r="C553" s="126"/>
      <c r="D553" s="126"/>
      <c r="E553" s="270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</row>
    <row r="554" spans="1:26" ht="15.75" customHeight="1">
      <c r="A554" s="126"/>
      <c r="B554" s="126"/>
      <c r="C554" s="126"/>
      <c r="D554" s="126"/>
      <c r="E554" s="270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</row>
    <row r="555" spans="1:26" ht="15.75" customHeight="1">
      <c r="A555" s="126"/>
      <c r="B555" s="126"/>
      <c r="C555" s="126"/>
      <c r="D555" s="126"/>
      <c r="E555" s="270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</row>
    <row r="556" spans="1:26" ht="15.75" customHeight="1">
      <c r="A556" s="126"/>
      <c r="B556" s="126"/>
      <c r="C556" s="126"/>
      <c r="D556" s="126"/>
      <c r="E556" s="270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</row>
    <row r="557" spans="1:26" ht="15.75" customHeight="1">
      <c r="A557" s="126"/>
      <c r="B557" s="126"/>
      <c r="C557" s="126"/>
      <c r="D557" s="126"/>
      <c r="E557" s="270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</row>
    <row r="558" spans="1:26" ht="15.75" customHeight="1">
      <c r="A558" s="126"/>
      <c r="B558" s="126"/>
      <c r="C558" s="126"/>
      <c r="D558" s="126"/>
      <c r="E558" s="270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</row>
    <row r="559" spans="1:26" ht="15.75" customHeight="1">
      <c r="A559" s="126"/>
      <c r="B559" s="126"/>
      <c r="C559" s="126"/>
      <c r="D559" s="126"/>
      <c r="E559" s="270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</row>
    <row r="560" spans="1:26" ht="15.75" customHeight="1">
      <c r="A560" s="126"/>
      <c r="B560" s="126"/>
      <c r="C560" s="126"/>
      <c r="D560" s="126"/>
      <c r="E560" s="270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</row>
    <row r="561" spans="1:26" ht="15.75" customHeight="1">
      <c r="A561" s="126"/>
      <c r="B561" s="126"/>
      <c r="C561" s="126"/>
      <c r="D561" s="126"/>
      <c r="E561" s="270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</row>
    <row r="562" spans="1:26" ht="15.75" customHeight="1">
      <c r="A562" s="126"/>
      <c r="B562" s="126"/>
      <c r="C562" s="126"/>
      <c r="D562" s="126"/>
      <c r="E562" s="270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</row>
    <row r="563" spans="1:26" ht="15.75" customHeight="1">
      <c r="A563" s="126"/>
      <c r="B563" s="126"/>
      <c r="C563" s="126"/>
      <c r="D563" s="126"/>
      <c r="E563" s="270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</row>
    <row r="564" spans="1:26" ht="15.75" customHeight="1">
      <c r="A564" s="126"/>
      <c r="B564" s="126"/>
      <c r="C564" s="126"/>
      <c r="D564" s="126"/>
      <c r="E564" s="270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</row>
    <row r="565" spans="1:26" ht="15.75" customHeight="1">
      <c r="A565" s="126"/>
      <c r="B565" s="126"/>
      <c r="C565" s="126"/>
      <c r="D565" s="126"/>
      <c r="E565" s="270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</row>
    <row r="566" spans="1:26" ht="15.75" customHeight="1">
      <c r="A566" s="126"/>
      <c r="B566" s="126"/>
      <c r="C566" s="126"/>
      <c r="D566" s="126"/>
      <c r="E566" s="270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</row>
    <row r="567" spans="1:26" ht="15.75" customHeight="1">
      <c r="A567" s="126"/>
      <c r="B567" s="126"/>
      <c r="C567" s="126"/>
      <c r="D567" s="126"/>
      <c r="E567" s="270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</row>
    <row r="568" spans="1:26" ht="15.75" customHeight="1">
      <c r="A568" s="126"/>
      <c r="B568" s="126"/>
      <c r="C568" s="126"/>
      <c r="D568" s="126"/>
      <c r="E568" s="270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</row>
    <row r="569" spans="1:26" ht="15.75" customHeight="1">
      <c r="A569" s="126"/>
      <c r="B569" s="126"/>
      <c r="C569" s="126"/>
      <c r="D569" s="126"/>
      <c r="E569" s="270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</row>
    <row r="570" spans="1:26" ht="15.75" customHeight="1">
      <c r="A570" s="126"/>
      <c r="B570" s="126"/>
      <c r="C570" s="126"/>
      <c r="D570" s="126"/>
      <c r="E570" s="270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</row>
    <row r="571" spans="1:26" ht="15.75" customHeight="1">
      <c r="A571" s="126"/>
      <c r="B571" s="126"/>
      <c r="C571" s="126"/>
      <c r="D571" s="126"/>
      <c r="E571" s="270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</row>
    <row r="572" spans="1:26" ht="15.75" customHeight="1">
      <c r="A572" s="126"/>
      <c r="B572" s="126"/>
      <c r="C572" s="126"/>
      <c r="D572" s="126"/>
      <c r="E572" s="270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</row>
    <row r="573" spans="1:26" ht="15.75" customHeight="1">
      <c r="A573" s="126"/>
      <c r="B573" s="126"/>
      <c r="C573" s="126"/>
      <c r="D573" s="126"/>
      <c r="E573" s="270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</row>
    <row r="574" spans="1:26" ht="15.75" customHeight="1">
      <c r="A574" s="126"/>
      <c r="B574" s="126"/>
      <c r="C574" s="126"/>
      <c r="D574" s="126"/>
      <c r="E574" s="270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</row>
    <row r="575" spans="1:26" ht="15.75" customHeight="1">
      <c r="A575" s="126"/>
      <c r="B575" s="126"/>
      <c r="C575" s="126"/>
      <c r="D575" s="126"/>
      <c r="E575" s="270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</row>
    <row r="576" spans="1:26" ht="15.75" customHeight="1">
      <c r="A576" s="126"/>
      <c r="B576" s="126"/>
      <c r="C576" s="126"/>
      <c r="D576" s="126"/>
      <c r="E576" s="270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</row>
    <row r="577" spans="1:26" ht="15.75" customHeight="1">
      <c r="A577" s="126"/>
      <c r="B577" s="126"/>
      <c r="C577" s="126"/>
      <c r="D577" s="126"/>
      <c r="E577" s="270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</row>
    <row r="578" spans="1:26" ht="15.75" customHeight="1">
      <c r="A578" s="126"/>
      <c r="B578" s="126"/>
      <c r="C578" s="126"/>
      <c r="D578" s="126"/>
      <c r="E578" s="270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</row>
    <row r="579" spans="1:26" ht="15.75" customHeight="1">
      <c r="A579" s="126"/>
      <c r="B579" s="126"/>
      <c r="C579" s="126"/>
      <c r="D579" s="126"/>
      <c r="E579" s="270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</row>
    <row r="580" spans="1:26" ht="15.75" customHeight="1">
      <c r="A580" s="126"/>
      <c r="B580" s="126"/>
      <c r="C580" s="126"/>
      <c r="D580" s="126"/>
      <c r="E580" s="270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</row>
    <row r="581" spans="1:26" ht="15.75" customHeight="1">
      <c r="A581" s="126"/>
      <c r="B581" s="126"/>
      <c r="C581" s="126"/>
      <c r="D581" s="126"/>
      <c r="E581" s="270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</row>
    <row r="582" spans="1:26" ht="15.75" customHeight="1">
      <c r="A582" s="126"/>
      <c r="B582" s="126"/>
      <c r="C582" s="126"/>
      <c r="D582" s="126"/>
      <c r="E582" s="270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</row>
    <row r="583" spans="1:26" ht="15.75" customHeight="1">
      <c r="A583" s="126"/>
      <c r="B583" s="126"/>
      <c r="C583" s="126"/>
      <c r="D583" s="126"/>
      <c r="E583" s="270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</row>
    <row r="584" spans="1:26" ht="15.75" customHeight="1">
      <c r="A584" s="126"/>
      <c r="B584" s="126"/>
      <c r="C584" s="126"/>
      <c r="D584" s="126"/>
      <c r="E584" s="270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</row>
    <row r="585" spans="1:26" ht="15.75" customHeight="1">
      <c r="A585" s="126"/>
      <c r="B585" s="126"/>
      <c r="C585" s="126"/>
      <c r="D585" s="126"/>
      <c r="E585" s="270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</row>
    <row r="586" spans="1:26" ht="15.75" customHeight="1">
      <c r="A586" s="126"/>
      <c r="B586" s="126"/>
      <c r="C586" s="126"/>
      <c r="D586" s="126"/>
      <c r="E586" s="270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</row>
    <row r="587" spans="1:26" ht="15.75" customHeight="1">
      <c r="A587" s="126"/>
      <c r="B587" s="126"/>
      <c r="C587" s="126"/>
      <c r="D587" s="126"/>
      <c r="E587" s="270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</row>
    <row r="588" spans="1:26" ht="15.75" customHeight="1">
      <c r="A588" s="126"/>
      <c r="B588" s="126"/>
      <c r="C588" s="126"/>
      <c r="D588" s="126"/>
      <c r="E588" s="270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</row>
    <row r="589" spans="1:26" ht="15.75" customHeight="1">
      <c r="A589" s="126"/>
      <c r="B589" s="126"/>
      <c r="C589" s="126"/>
      <c r="D589" s="126"/>
      <c r="E589" s="270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</row>
    <row r="590" spans="1:26" ht="15.75" customHeight="1">
      <c r="A590" s="126"/>
      <c r="B590" s="126"/>
      <c r="C590" s="126"/>
      <c r="D590" s="126"/>
      <c r="E590" s="270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</row>
    <row r="591" spans="1:26" ht="15.75" customHeight="1">
      <c r="A591" s="126"/>
      <c r="B591" s="126"/>
      <c r="C591" s="126"/>
      <c r="D591" s="126"/>
      <c r="E591" s="270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</row>
    <row r="592" spans="1:26" ht="15.75" customHeight="1">
      <c r="A592" s="126"/>
      <c r="B592" s="126"/>
      <c r="C592" s="126"/>
      <c r="D592" s="126"/>
      <c r="E592" s="270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</row>
    <row r="593" spans="1:26" ht="15.75" customHeight="1">
      <c r="A593" s="126"/>
      <c r="B593" s="126"/>
      <c r="C593" s="126"/>
      <c r="D593" s="126"/>
      <c r="E593" s="270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</row>
    <row r="594" spans="1:26" ht="15.75" customHeight="1">
      <c r="A594" s="126"/>
      <c r="B594" s="126"/>
      <c r="C594" s="126"/>
      <c r="D594" s="126"/>
      <c r="E594" s="270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</row>
    <row r="595" spans="1:26" ht="15.75" customHeight="1">
      <c r="A595" s="126"/>
      <c r="B595" s="126"/>
      <c r="C595" s="126"/>
      <c r="D595" s="126"/>
      <c r="E595" s="270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</row>
    <row r="596" spans="1:26" ht="15.75" customHeight="1">
      <c r="A596" s="126"/>
      <c r="B596" s="126"/>
      <c r="C596" s="126"/>
      <c r="D596" s="126"/>
      <c r="E596" s="270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</row>
    <row r="597" spans="1:26" ht="15.75" customHeight="1">
      <c r="A597" s="126"/>
      <c r="B597" s="126"/>
      <c r="C597" s="126"/>
      <c r="D597" s="126"/>
      <c r="E597" s="270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</row>
    <row r="598" spans="1:26" ht="15.75" customHeight="1">
      <c r="A598" s="126"/>
      <c r="B598" s="126"/>
      <c r="C598" s="126"/>
      <c r="D598" s="126"/>
      <c r="E598" s="270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</row>
    <row r="599" spans="1:26" ht="15.75" customHeight="1">
      <c r="A599" s="126"/>
      <c r="B599" s="126"/>
      <c r="C599" s="126"/>
      <c r="D599" s="126"/>
      <c r="E599" s="270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</row>
    <row r="600" spans="1:26" ht="15.75" customHeight="1">
      <c r="A600" s="126"/>
      <c r="B600" s="126"/>
      <c r="C600" s="126"/>
      <c r="D600" s="126"/>
      <c r="E600" s="270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</row>
    <row r="601" spans="1:26" ht="15.75" customHeight="1">
      <c r="A601" s="126"/>
      <c r="B601" s="126"/>
      <c r="C601" s="126"/>
      <c r="D601" s="126"/>
      <c r="E601" s="270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</row>
    <row r="602" spans="1:26" ht="15.75" customHeight="1">
      <c r="A602" s="126"/>
      <c r="B602" s="126"/>
      <c r="C602" s="126"/>
      <c r="D602" s="126"/>
      <c r="E602" s="270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</row>
    <row r="603" spans="1:26" ht="15.75" customHeight="1">
      <c r="A603" s="126"/>
      <c r="B603" s="126"/>
      <c r="C603" s="126"/>
      <c r="D603" s="126"/>
      <c r="E603" s="270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</row>
    <row r="604" spans="1:26" ht="15.75" customHeight="1">
      <c r="A604" s="126"/>
      <c r="B604" s="126"/>
      <c r="C604" s="126"/>
      <c r="D604" s="126"/>
      <c r="E604" s="270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</row>
    <row r="605" spans="1:26" ht="15.75" customHeight="1">
      <c r="A605" s="126"/>
      <c r="B605" s="126"/>
      <c r="C605" s="126"/>
      <c r="D605" s="126"/>
      <c r="E605" s="270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</row>
    <row r="606" spans="1:26" ht="15.75" customHeight="1">
      <c r="A606" s="126"/>
      <c r="B606" s="126"/>
      <c r="C606" s="126"/>
      <c r="D606" s="126"/>
      <c r="E606" s="270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</row>
    <row r="607" spans="1:26" ht="15.75" customHeight="1">
      <c r="A607" s="126"/>
      <c r="B607" s="126"/>
      <c r="C607" s="126"/>
      <c r="D607" s="126"/>
      <c r="E607" s="270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</row>
    <row r="608" spans="1:26" ht="15.75" customHeight="1">
      <c r="A608" s="126"/>
      <c r="B608" s="126"/>
      <c r="C608" s="126"/>
      <c r="D608" s="126"/>
      <c r="E608" s="270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</row>
    <row r="609" spans="1:26" ht="15.75" customHeight="1">
      <c r="A609" s="126"/>
      <c r="B609" s="126"/>
      <c r="C609" s="126"/>
      <c r="D609" s="126"/>
      <c r="E609" s="270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</row>
    <row r="610" spans="1:26" ht="15.75" customHeight="1">
      <c r="A610" s="126"/>
      <c r="B610" s="126"/>
      <c r="C610" s="126"/>
      <c r="D610" s="126"/>
      <c r="E610" s="270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</row>
    <row r="611" spans="1:26" ht="15.75" customHeight="1">
      <c r="A611" s="126"/>
      <c r="B611" s="126"/>
      <c r="C611" s="126"/>
      <c r="D611" s="126"/>
      <c r="E611" s="270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</row>
    <row r="612" spans="1:26" ht="15.75" customHeight="1">
      <c r="A612" s="126"/>
      <c r="B612" s="126"/>
      <c r="C612" s="126"/>
      <c r="D612" s="126"/>
      <c r="E612" s="270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</row>
    <row r="613" spans="1:26" ht="15.75" customHeight="1">
      <c r="A613" s="126"/>
      <c r="B613" s="126"/>
      <c r="C613" s="126"/>
      <c r="D613" s="126"/>
      <c r="E613" s="270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</row>
    <row r="614" spans="1:26" ht="15.75" customHeight="1">
      <c r="A614" s="126"/>
      <c r="B614" s="126"/>
      <c r="C614" s="126"/>
      <c r="D614" s="126"/>
      <c r="E614" s="270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</row>
    <row r="615" spans="1:26" ht="15.75" customHeight="1">
      <c r="A615" s="126"/>
      <c r="B615" s="126"/>
      <c r="C615" s="126"/>
      <c r="D615" s="126"/>
      <c r="E615" s="270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</row>
    <row r="616" spans="1:26" ht="15.75" customHeight="1">
      <c r="A616" s="126"/>
      <c r="B616" s="126"/>
      <c r="C616" s="126"/>
      <c r="D616" s="126"/>
      <c r="E616" s="270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</row>
    <row r="617" spans="1:26" ht="15.75" customHeight="1">
      <c r="A617" s="126"/>
      <c r="B617" s="126"/>
      <c r="C617" s="126"/>
      <c r="D617" s="126"/>
      <c r="E617" s="270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</row>
    <row r="618" spans="1:26" ht="15.75" customHeight="1">
      <c r="A618" s="126"/>
      <c r="B618" s="126"/>
      <c r="C618" s="126"/>
      <c r="D618" s="126"/>
      <c r="E618" s="270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</row>
    <row r="619" spans="1:26" ht="15.75" customHeight="1">
      <c r="A619" s="126"/>
      <c r="B619" s="126"/>
      <c r="C619" s="126"/>
      <c r="D619" s="126"/>
      <c r="E619" s="270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</row>
    <row r="620" spans="1:26" ht="15.75" customHeight="1">
      <c r="A620" s="126"/>
      <c r="B620" s="126"/>
      <c r="C620" s="126"/>
      <c r="D620" s="126"/>
      <c r="E620" s="270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</row>
    <row r="621" spans="1:26" ht="15.75" customHeight="1">
      <c r="A621" s="126"/>
      <c r="B621" s="126"/>
      <c r="C621" s="126"/>
      <c r="D621" s="126"/>
      <c r="E621" s="270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</row>
    <row r="622" spans="1:26" ht="15.75" customHeight="1">
      <c r="A622" s="126"/>
      <c r="B622" s="126"/>
      <c r="C622" s="126"/>
      <c r="D622" s="126"/>
      <c r="E622" s="270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</row>
    <row r="623" spans="1:26" ht="15.75" customHeight="1">
      <c r="A623" s="126"/>
      <c r="B623" s="126"/>
      <c r="C623" s="126"/>
      <c r="D623" s="126"/>
      <c r="E623" s="270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</row>
    <row r="624" spans="1:26" ht="15.75" customHeight="1">
      <c r="A624" s="126"/>
      <c r="B624" s="126"/>
      <c r="C624" s="126"/>
      <c r="D624" s="126"/>
      <c r="E624" s="270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</row>
    <row r="625" spans="1:26" ht="15.75" customHeight="1">
      <c r="A625" s="126"/>
      <c r="B625" s="126"/>
      <c r="C625" s="126"/>
      <c r="D625" s="126"/>
      <c r="E625" s="270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</row>
    <row r="626" spans="1:26" ht="15.75" customHeight="1">
      <c r="A626" s="126"/>
      <c r="B626" s="126"/>
      <c r="C626" s="126"/>
      <c r="D626" s="126"/>
      <c r="E626" s="270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</row>
    <row r="627" spans="1:26" ht="15.75" customHeight="1">
      <c r="A627" s="126"/>
      <c r="B627" s="126"/>
      <c r="C627" s="126"/>
      <c r="D627" s="126"/>
      <c r="E627" s="270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</row>
    <row r="628" spans="1:26" ht="15.75" customHeight="1">
      <c r="A628" s="126"/>
      <c r="B628" s="126"/>
      <c r="C628" s="126"/>
      <c r="D628" s="126"/>
      <c r="E628" s="270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</row>
    <row r="629" spans="1:26" ht="15.75" customHeight="1">
      <c r="A629" s="126"/>
      <c r="B629" s="126"/>
      <c r="C629" s="126"/>
      <c r="D629" s="126"/>
      <c r="E629" s="270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</row>
    <row r="630" spans="1:26" ht="15.75" customHeight="1">
      <c r="A630" s="126"/>
      <c r="B630" s="126"/>
      <c r="C630" s="126"/>
      <c r="D630" s="126"/>
      <c r="E630" s="270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</row>
    <row r="631" spans="1:26" ht="15.75" customHeight="1">
      <c r="A631" s="126"/>
      <c r="B631" s="126"/>
      <c r="C631" s="126"/>
      <c r="D631" s="126"/>
      <c r="E631" s="270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</row>
    <row r="632" spans="1:26" ht="15.75" customHeight="1">
      <c r="A632" s="126"/>
      <c r="B632" s="126"/>
      <c r="C632" s="126"/>
      <c r="D632" s="126"/>
      <c r="E632" s="270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</row>
    <row r="633" spans="1:26" ht="15.75" customHeight="1">
      <c r="A633" s="126"/>
      <c r="B633" s="126"/>
      <c r="C633" s="126"/>
      <c r="D633" s="126"/>
      <c r="E633" s="270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</row>
    <row r="634" spans="1:26" ht="15.75" customHeight="1">
      <c r="A634" s="126"/>
      <c r="B634" s="126"/>
      <c r="C634" s="126"/>
      <c r="D634" s="126"/>
      <c r="E634" s="270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</row>
    <row r="635" spans="1:26" ht="15.75" customHeight="1">
      <c r="A635" s="126"/>
      <c r="B635" s="126"/>
      <c r="C635" s="126"/>
      <c r="D635" s="126"/>
      <c r="E635" s="270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</row>
    <row r="636" spans="1:26" ht="15.75" customHeight="1">
      <c r="A636" s="126"/>
      <c r="B636" s="126"/>
      <c r="C636" s="126"/>
      <c r="D636" s="126"/>
      <c r="E636" s="270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</row>
    <row r="637" spans="1:26" ht="15.75" customHeight="1">
      <c r="A637" s="126"/>
      <c r="B637" s="126"/>
      <c r="C637" s="126"/>
      <c r="D637" s="126"/>
      <c r="E637" s="270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</row>
    <row r="638" spans="1:26" ht="15.75" customHeight="1">
      <c r="A638" s="126"/>
      <c r="B638" s="126"/>
      <c r="C638" s="126"/>
      <c r="D638" s="126"/>
      <c r="E638" s="270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</row>
    <row r="639" spans="1:26" ht="15.75" customHeight="1">
      <c r="A639" s="126"/>
      <c r="B639" s="126"/>
      <c r="C639" s="126"/>
      <c r="D639" s="126"/>
      <c r="E639" s="270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</row>
    <row r="640" spans="1:26" ht="15.75" customHeight="1">
      <c r="A640" s="126"/>
      <c r="B640" s="126"/>
      <c r="C640" s="126"/>
      <c r="D640" s="126"/>
      <c r="E640" s="270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</row>
    <row r="641" spans="1:26" ht="15.75" customHeight="1">
      <c r="A641" s="126"/>
      <c r="B641" s="126"/>
      <c r="C641" s="126"/>
      <c r="D641" s="126"/>
      <c r="E641" s="270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</row>
    <row r="642" spans="1:26" ht="15.75" customHeight="1">
      <c r="A642" s="126"/>
      <c r="B642" s="126"/>
      <c r="C642" s="126"/>
      <c r="D642" s="126"/>
      <c r="E642" s="270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</row>
    <row r="643" spans="1:26" ht="15.75" customHeight="1">
      <c r="A643" s="126"/>
      <c r="B643" s="126"/>
      <c r="C643" s="126"/>
      <c r="D643" s="126"/>
      <c r="E643" s="270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</row>
    <row r="644" spans="1:26" ht="15.75" customHeight="1">
      <c r="A644" s="126"/>
      <c r="B644" s="126"/>
      <c r="C644" s="126"/>
      <c r="D644" s="126"/>
      <c r="E644" s="270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</row>
    <row r="645" spans="1:26" ht="15.75" customHeight="1">
      <c r="A645" s="126"/>
      <c r="B645" s="126"/>
      <c r="C645" s="126"/>
      <c r="D645" s="126"/>
      <c r="E645" s="270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</row>
    <row r="646" spans="1:26" ht="15.75" customHeight="1">
      <c r="A646" s="126"/>
      <c r="B646" s="126"/>
      <c r="C646" s="126"/>
      <c r="D646" s="126"/>
      <c r="E646" s="270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</row>
    <row r="647" spans="1:26" ht="15.75" customHeight="1">
      <c r="A647" s="126"/>
      <c r="B647" s="126"/>
      <c r="C647" s="126"/>
      <c r="D647" s="126"/>
      <c r="E647" s="270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</row>
    <row r="648" spans="1:26" ht="15.75" customHeight="1">
      <c r="A648" s="126"/>
      <c r="B648" s="126"/>
      <c r="C648" s="126"/>
      <c r="D648" s="126"/>
      <c r="E648" s="270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</row>
    <row r="649" spans="1:26" ht="15.75" customHeight="1">
      <c r="A649" s="126"/>
      <c r="B649" s="126"/>
      <c r="C649" s="126"/>
      <c r="D649" s="126"/>
      <c r="E649" s="270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</row>
    <row r="650" spans="1:26" ht="15.75" customHeight="1">
      <c r="A650" s="126"/>
      <c r="B650" s="126"/>
      <c r="C650" s="126"/>
      <c r="D650" s="126"/>
      <c r="E650" s="270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</row>
    <row r="651" spans="1:26" ht="15.75" customHeight="1">
      <c r="A651" s="126"/>
      <c r="B651" s="126"/>
      <c r="C651" s="126"/>
      <c r="D651" s="126"/>
      <c r="E651" s="270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</row>
    <row r="652" spans="1:26" ht="15.75" customHeight="1">
      <c r="A652" s="126"/>
      <c r="B652" s="126"/>
      <c r="C652" s="126"/>
      <c r="D652" s="126"/>
      <c r="E652" s="270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</row>
    <row r="653" spans="1:26" ht="15.75" customHeight="1">
      <c r="A653" s="126"/>
      <c r="B653" s="126"/>
      <c r="C653" s="126"/>
      <c r="D653" s="126"/>
      <c r="E653" s="270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</row>
    <row r="654" spans="1:26" ht="15.75" customHeight="1">
      <c r="A654" s="126"/>
      <c r="B654" s="126"/>
      <c r="C654" s="126"/>
      <c r="D654" s="126"/>
      <c r="E654" s="270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</row>
    <row r="655" spans="1:26" ht="15.75" customHeight="1">
      <c r="A655" s="126"/>
      <c r="B655" s="126"/>
      <c r="C655" s="126"/>
      <c r="D655" s="126"/>
      <c r="E655" s="270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</row>
    <row r="656" spans="1:26" ht="15.75" customHeight="1">
      <c r="A656" s="126"/>
      <c r="B656" s="126"/>
      <c r="C656" s="126"/>
      <c r="D656" s="126"/>
      <c r="E656" s="270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</row>
    <row r="657" spans="1:26" ht="15.75" customHeight="1">
      <c r="A657" s="126"/>
      <c r="B657" s="126"/>
      <c r="C657" s="126"/>
      <c r="D657" s="126"/>
      <c r="E657" s="270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</row>
    <row r="658" spans="1:26" ht="15.75" customHeight="1">
      <c r="A658" s="126"/>
      <c r="B658" s="126"/>
      <c r="C658" s="126"/>
      <c r="D658" s="126"/>
      <c r="E658" s="270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</row>
    <row r="659" spans="1:26" ht="15.75" customHeight="1">
      <c r="A659" s="126"/>
      <c r="B659" s="126"/>
      <c r="C659" s="126"/>
      <c r="D659" s="126"/>
      <c r="E659" s="270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</row>
    <row r="660" spans="1:26" ht="15.75" customHeight="1">
      <c r="A660" s="126"/>
      <c r="B660" s="126"/>
      <c r="C660" s="126"/>
      <c r="D660" s="126"/>
      <c r="E660" s="270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</row>
    <row r="661" spans="1:26" ht="15.75" customHeight="1">
      <c r="A661" s="126"/>
      <c r="B661" s="126"/>
      <c r="C661" s="126"/>
      <c r="D661" s="126"/>
      <c r="E661" s="270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</row>
    <row r="662" spans="1:26" ht="15.75" customHeight="1">
      <c r="A662" s="126"/>
      <c r="B662" s="126"/>
      <c r="C662" s="126"/>
      <c r="D662" s="126"/>
      <c r="E662" s="270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</row>
    <row r="663" spans="1:26" ht="15.75" customHeight="1">
      <c r="A663" s="126"/>
      <c r="B663" s="126"/>
      <c r="C663" s="126"/>
      <c r="D663" s="126"/>
      <c r="E663" s="270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</row>
    <row r="664" spans="1:26" ht="15.75" customHeight="1">
      <c r="A664" s="126"/>
      <c r="B664" s="126"/>
      <c r="C664" s="126"/>
      <c r="D664" s="126"/>
      <c r="E664" s="270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</row>
    <row r="665" spans="1:26" ht="15.75" customHeight="1">
      <c r="A665" s="126"/>
      <c r="B665" s="126"/>
      <c r="C665" s="126"/>
      <c r="D665" s="126"/>
      <c r="E665" s="270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</row>
    <row r="666" spans="1:26" ht="15.75" customHeight="1">
      <c r="A666" s="126"/>
      <c r="B666" s="126"/>
      <c r="C666" s="126"/>
      <c r="D666" s="126"/>
      <c r="E666" s="270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</row>
    <row r="667" spans="1:26" ht="15.75" customHeight="1">
      <c r="A667" s="126"/>
      <c r="B667" s="126"/>
      <c r="C667" s="126"/>
      <c r="D667" s="126"/>
      <c r="E667" s="270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</row>
    <row r="668" spans="1:26" ht="15.75" customHeight="1">
      <c r="A668" s="126"/>
      <c r="B668" s="126"/>
      <c r="C668" s="126"/>
      <c r="D668" s="126"/>
      <c r="E668" s="270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</row>
    <row r="669" spans="1:26" ht="15.75" customHeight="1">
      <c r="A669" s="126"/>
      <c r="B669" s="126"/>
      <c r="C669" s="126"/>
      <c r="D669" s="126"/>
      <c r="E669" s="270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</row>
    <row r="670" spans="1:26" ht="15.75" customHeight="1">
      <c r="A670" s="126"/>
      <c r="B670" s="126"/>
      <c r="C670" s="126"/>
      <c r="D670" s="126"/>
      <c r="E670" s="270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</row>
    <row r="671" spans="1:26" ht="15.75" customHeight="1">
      <c r="A671" s="126"/>
      <c r="B671" s="126"/>
      <c r="C671" s="126"/>
      <c r="D671" s="126"/>
      <c r="E671" s="270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</row>
    <row r="672" spans="1:26" ht="15.75" customHeight="1">
      <c r="A672" s="126"/>
      <c r="B672" s="126"/>
      <c r="C672" s="126"/>
      <c r="D672" s="126"/>
      <c r="E672" s="270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</row>
    <row r="673" spans="1:26" ht="15.75" customHeight="1">
      <c r="A673" s="126"/>
      <c r="B673" s="126"/>
      <c r="C673" s="126"/>
      <c r="D673" s="126"/>
      <c r="E673" s="270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</row>
    <row r="674" spans="1:26" ht="15.75" customHeight="1">
      <c r="A674" s="126"/>
      <c r="B674" s="126"/>
      <c r="C674" s="126"/>
      <c r="D674" s="126"/>
      <c r="E674" s="270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</row>
    <row r="675" spans="1:26" ht="15.75" customHeight="1">
      <c r="A675" s="126"/>
      <c r="B675" s="126"/>
      <c r="C675" s="126"/>
      <c r="D675" s="126"/>
      <c r="E675" s="270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</row>
    <row r="676" spans="1:26" ht="15.75" customHeight="1">
      <c r="A676" s="126"/>
      <c r="B676" s="126"/>
      <c r="C676" s="126"/>
      <c r="D676" s="126"/>
      <c r="E676" s="270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</row>
    <row r="677" spans="1:26" ht="15.75" customHeight="1">
      <c r="A677" s="126"/>
      <c r="B677" s="126"/>
      <c r="C677" s="126"/>
      <c r="D677" s="126"/>
      <c r="E677" s="270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</row>
    <row r="678" spans="1:26" ht="15.75" customHeight="1">
      <c r="A678" s="126"/>
      <c r="B678" s="126"/>
      <c r="C678" s="126"/>
      <c r="D678" s="126"/>
      <c r="E678" s="270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</row>
    <row r="679" spans="1:26" ht="15.75" customHeight="1">
      <c r="A679" s="126"/>
      <c r="B679" s="126"/>
      <c r="C679" s="126"/>
      <c r="D679" s="126"/>
      <c r="E679" s="270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</row>
    <row r="680" spans="1:26" ht="15.75" customHeight="1">
      <c r="A680" s="126"/>
      <c r="B680" s="126"/>
      <c r="C680" s="126"/>
      <c r="D680" s="126"/>
      <c r="E680" s="270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</row>
    <row r="681" spans="1:26" ht="15.75" customHeight="1">
      <c r="A681" s="126"/>
      <c r="B681" s="126"/>
      <c r="C681" s="126"/>
      <c r="D681" s="126"/>
      <c r="E681" s="270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</row>
    <row r="682" spans="1:26" ht="15.75" customHeight="1">
      <c r="A682" s="126"/>
      <c r="B682" s="126"/>
      <c r="C682" s="126"/>
      <c r="D682" s="126"/>
      <c r="E682" s="27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</row>
    <row r="683" spans="1:26" ht="15.75" customHeight="1">
      <c r="A683" s="126"/>
      <c r="B683" s="126"/>
      <c r="C683" s="126"/>
      <c r="D683" s="126"/>
      <c r="E683" s="270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</row>
    <row r="684" spans="1:26" ht="15.75" customHeight="1">
      <c r="A684" s="126"/>
      <c r="B684" s="126"/>
      <c r="C684" s="126"/>
      <c r="D684" s="126"/>
      <c r="E684" s="270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</row>
    <row r="685" spans="1:26" ht="15.75" customHeight="1">
      <c r="A685" s="126"/>
      <c r="B685" s="126"/>
      <c r="C685" s="126"/>
      <c r="D685" s="126"/>
      <c r="E685" s="270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</row>
    <row r="686" spans="1:26" ht="15.75" customHeight="1">
      <c r="A686" s="126"/>
      <c r="B686" s="126"/>
      <c r="C686" s="126"/>
      <c r="D686" s="126"/>
      <c r="E686" s="270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</row>
    <row r="687" spans="1:26" ht="15.75" customHeight="1">
      <c r="A687" s="126"/>
      <c r="B687" s="126"/>
      <c r="C687" s="126"/>
      <c r="D687" s="126"/>
      <c r="E687" s="270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</row>
    <row r="688" spans="1:26" ht="15.75" customHeight="1">
      <c r="A688" s="126"/>
      <c r="B688" s="126"/>
      <c r="C688" s="126"/>
      <c r="D688" s="126"/>
      <c r="E688" s="270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</row>
    <row r="689" spans="1:26" ht="15.75" customHeight="1">
      <c r="A689" s="126"/>
      <c r="B689" s="126"/>
      <c r="C689" s="126"/>
      <c r="D689" s="126"/>
      <c r="E689" s="270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</row>
    <row r="690" spans="1:26" ht="15.75" customHeight="1">
      <c r="A690" s="126"/>
      <c r="B690" s="126"/>
      <c r="C690" s="126"/>
      <c r="D690" s="126"/>
      <c r="E690" s="270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</row>
    <row r="691" spans="1:26" ht="15.75" customHeight="1">
      <c r="A691" s="126"/>
      <c r="B691" s="126"/>
      <c r="C691" s="126"/>
      <c r="D691" s="126"/>
      <c r="E691" s="270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</row>
    <row r="692" spans="1:26" ht="15.75" customHeight="1">
      <c r="A692" s="126"/>
      <c r="B692" s="126"/>
      <c r="C692" s="126"/>
      <c r="D692" s="126"/>
      <c r="E692" s="270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</row>
    <row r="693" spans="1:26" ht="15.75" customHeight="1">
      <c r="A693" s="126"/>
      <c r="B693" s="126"/>
      <c r="C693" s="126"/>
      <c r="D693" s="126"/>
      <c r="E693" s="270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</row>
    <row r="694" spans="1:26" ht="15.75" customHeight="1">
      <c r="A694" s="126"/>
      <c r="B694" s="126"/>
      <c r="C694" s="126"/>
      <c r="D694" s="126"/>
      <c r="E694" s="270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</row>
    <row r="695" spans="1:26" ht="15.75" customHeight="1">
      <c r="A695" s="126"/>
      <c r="B695" s="126"/>
      <c r="C695" s="126"/>
      <c r="D695" s="126"/>
      <c r="E695" s="270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</row>
    <row r="696" spans="1:26" ht="15.75" customHeight="1">
      <c r="A696" s="126"/>
      <c r="B696" s="126"/>
      <c r="C696" s="126"/>
      <c r="D696" s="126"/>
      <c r="E696" s="270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</row>
    <row r="697" spans="1:26" ht="15.75" customHeight="1">
      <c r="A697" s="126"/>
      <c r="B697" s="126"/>
      <c r="C697" s="126"/>
      <c r="D697" s="126"/>
      <c r="E697" s="270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</row>
    <row r="698" spans="1:26" ht="15.75" customHeight="1">
      <c r="A698" s="126"/>
      <c r="B698" s="126"/>
      <c r="C698" s="126"/>
      <c r="D698" s="126"/>
      <c r="E698" s="270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</row>
    <row r="699" spans="1:26" ht="15.75" customHeight="1">
      <c r="A699" s="126"/>
      <c r="B699" s="126"/>
      <c r="C699" s="126"/>
      <c r="D699" s="126"/>
      <c r="E699" s="270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</row>
    <row r="700" spans="1:26" ht="15.75" customHeight="1">
      <c r="A700" s="126"/>
      <c r="B700" s="126"/>
      <c r="C700" s="126"/>
      <c r="D700" s="126"/>
      <c r="E700" s="270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</row>
    <row r="701" spans="1:26" ht="15.75" customHeight="1">
      <c r="A701" s="126"/>
      <c r="B701" s="126"/>
      <c r="C701" s="126"/>
      <c r="D701" s="126"/>
      <c r="E701" s="270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</row>
    <row r="702" spans="1:26" ht="15.75" customHeight="1">
      <c r="A702" s="126"/>
      <c r="B702" s="126"/>
      <c r="C702" s="126"/>
      <c r="D702" s="126"/>
      <c r="E702" s="270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</row>
    <row r="703" spans="1:26" ht="15.75" customHeight="1">
      <c r="A703" s="126"/>
      <c r="B703" s="126"/>
      <c r="C703" s="126"/>
      <c r="D703" s="126"/>
      <c r="E703" s="270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</row>
    <row r="704" spans="1:26" ht="15.75" customHeight="1">
      <c r="A704" s="126"/>
      <c r="B704" s="126"/>
      <c r="C704" s="126"/>
      <c r="D704" s="126"/>
      <c r="E704" s="270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</row>
    <row r="705" spans="1:26" ht="15.75" customHeight="1">
      <c r="A705" s="126"/>
      <c r="B705" s="126"/>
      <c r="C705" s="126"/>
      <c r="D705" s="126"/>
      <c r="E705" s="270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</row>
    <row r="706" spans="1:26" ht="15.75" customHeight="1">
      <c r="A706" s="126"/>
      <c r="B706" s="126"/>
      <c r="C706" s="126"/>
      <c r="D706" s="126"/>
      <c r="E706" s="270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</row>
    <row r="707" spans="1:26" ht="15.75" customHeight="1">
      <c r="A707" s="126"/>
      <c r="B707" s="126"/>
      <c r="C707" s="126"/>
      <c r="D707" s="126"/>
      <c r="E707" s="270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</row>
    <row r="708" spans="1:26" ht="15.75" customHeight="1">
      <c r="A708" s="126"/>
      <c r="B708" s="126"/>
      <c r="C708" s="126"/>
      <c r="D708" s="126"/>
      <c r="E708" s="270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</row>
    <row r="709" spans="1:26" ht="15.75" customHeight="1">
      <c r="A709" s="126"/>
      <c r="B709" s="126"/>
      <c r="C709" s="126"/>
      <c r="D709" s="126"/>
      <c r="E709" s="270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</row>
    <row r="710" spans="1:26" ht="15.75" customHeight="1">
      <c r="A710" s="126"/>
      <c r="B710" s="126"/>
      <c r="C710" s="126"/>
      <c r="D710" s="126"/>
      <c r="E710" s="270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</row>
    <row r="711" spans="1:26" ht="15.75" customHeight="1">
      <c r="A711" s="126"/>
      <c r="B711" s="126"/>
      <c r="C711" s="126"/>
      <c r="D711" s="126"/>
      <c r="E711" s="270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</row>
    <row r="712" spans="1:26" ht="15.75" customHeight="1">
      <c r="A712" s="126"/>
      <c r="B712" s="126"/>
      <c r="C712" s="126"/>
      <c r="D712" s="126"/>
      <c r="E712" s="270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</row>
    <row r="713" spans="1:26" ht="15.75" customHeight="1">
      <c r="A713" s="126"/>
      <c r="B713" s="126"/>
      <c r="C713" s="126"/>
      <c r="D713" s="126"/>
      <c r="E713" s="270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</row>
    <row r="714" spans="1:26" ht="15.75" customHeight="1">
      <c r="A714" s="126"/>
      <c r="B714" s="126"/>
      <c r="C714" s="126"/>
      <c r="D714" s="126"/>
      <c r="E714" s="270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</row>
    <row r="715" spans="1:26" ht="15.75" customHeight="1">
      <c r="A715" s="126"/>
      <c r="B715" s="126"/>
      <c r="C715" s="126"/>
      <c r="D715" s="126"/>
      <c r="E715" s="270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</row>
    <row r="716" spans="1:26" ht="15.75" customHeight="1">
      <c r="A716" s="126"/>
      <c r="B716" s="126"/>
      <c r="C716" s="126"/>
      <c r="D716" s="126"/>
      <c r="E716" s="270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</row>
    <row r="717" spans="1:26" ht="15.75" customHeight="1">
      <c r="A717" s="126"/>
      <c r="B717" s="126"/>
      <c r="C717" s="126"/>
      <c r="D717" s="126"/>
      <c r="E717" s="270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</row>
    <row r="718" spans="1:26" ht="15.75" customHeight="1">
      <c r="A718" s="126"/>
      <c r="B718" s="126"/>
      <c r="C718" s="126"/>
      <c r="D718" s="126"/>
      <c r="E718" s="270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</row>
    <row r="719" spans="1:26" ht="15.75" customHeight="1">
      <c r="A719" s="126"/>
      <c r="B719" s="126"/>
      <c r="C719" s="126"/>
      <c r="D719" s="126"/>
      <c r="E719" s="270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</row>
    <row r="720" spans="1:26" ht="15.75" customHeight="1">
      <c r="A720" s="126"/>
      <c r="B720" s="126"/>
      <c r="C720" s="126"/>
      <c r="D720" s="126"/>
      <c r="E720" s="270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</row>
    <row r="721" spans="1:26" ht="15.75" customHeight="1">
      <c r="A721" s="126"/>
      <c r="B721" s="126"/>
      <c r="C721" s="126"/>
      <c r="D721" s="126"/>
      <c r="E721" s="270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</row>
    <row r="722" spans="1:26" ht="15.75" customHeight="1">
      <c r="A722" s="126"/>
      <c r="B722" s="126"/>
      <c r="C722" s="126"/>
      <c r="D722" s="126"/>
      <c r="E722" s="270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</row>
    <row r="723" spans="1:26" ht="15.75" customHeight="1">
      <c r="A723" s="126"/>
      <c r="B723" s="126"/>
      <c r="C723" s="126"/>
      <c r="D723" s="126"/>
      <c r="E723" s="270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</row>
    <row r="724" spans="1:26" ht="15.75" customHeight="1">
      <c r="A724" s="126"/>
      <c r="B724" s="126"/>
      <c r="C724" s="126"/>
      <c r="D724" s="126"/>
      <c r="E724" s="270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</row>
    <row r="725" spans="1:26" ht="15.75" customHeight="1">
      <c r="A725" s="126"/>
      <c r="B725" s="126"/>
      <c r="C725" s="126"/>
      <c r="D725" s="126"/>
      <c r="E725" s="270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</row>
    <row r="726" spans="1:26" ht="15.75" customHeight="1">
      <c r="A726" s="126"/>
      <c r="B726" s="126"/>
      <c r="C726" s="126"/>
      <c r="D726" s="126"/>
      <c r="E726" s="270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</row>
    <row r="727" spans="1:26" ht="15.75" customHeight="1">
      <c r="A727" s="126"/>
      <c r="B727" s="126"/>
      <c r="C727" s="126"/>
      <c r="D727" s="126"/>
      <c r="E727" s="270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</row>
    <row r="728" spans="1:26" ht="15.75" customHeight="1">
      <c r="A728" s="126"/>
      <c r="B728" s="126"/>
      <c r="C728" s="126"/>
      <c r="D728" s="126"/>
      <c r="E728" s="270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</row>
    <row r="729" spans="1:26" ht="15.75" customHeight="1">
      <c r="A729" s="126"/>
      <c r="B729" s="126"/>
      <c r="C729" s="126"/>
      <c r="D729" s="126"/>
      <c r="E729" s="270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</row>
    <row r="730" spans="1:26" ht="15.75" customHeight="1">
      <c r="A730" s="126"/>
      <c r="B730" s="126"/>
      <c r="C730" s="126"/>
      <c r="D730" s="126"/>
      <c r="E730" s="270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</row>
    <row r="731" spans="1:26" ht="15.75" customHeight="1">
      <c r="A731" s="126"/>
      <c r="B731" s="126"/>
      <c r="C731" s="126"/>
      <c r="D731" s="126"/>
      <c r="E731" s="270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</row>
    <row r="732" spans="1:26" ht="15.75" customHeight="1">
      <c r="A732" s="126"/>
      <c r="B732" s="126"/>
      <c r="C732" s="126"/>
      <c r="D732" s="126"/>
      <c r="E732" s="270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</row>
    <row r="733" spans="1:26" ht="15.75" customHeight="1">
      <c r="A733" s="126"/>
      <c r="B733" s="126"/>
      <c r="C733" s="126"/>
      <c r="D733" s="126"/>
      <c r="E733" s="270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</row>
    <row r="734" spans="1:26" ht="15.75" customHeight="1">
      <c r="A734" s="126"/>
      <c r="B734" s="126"/>
      <c r="C734" s="126"/>
      <c r="D734" s="126"/>
      <c r="E734" s="270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</row>
    <row r="735" spans="1:26" ht="15.75" customHeight="1">
      <c r="A735" s="126"/>
      <c r="B735" s="126"/>
      <c r="C735" s="126"/>
      <c r="D735" s="126"/>
      <c r="E735" s="270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</row>
    <row r="736" spans="1:26" ht="15.75" customHeight="1">
      <c r="A736" s="126"/>
      <c r="B736" s="126"/>
      <c r="C736" s="126"/>
      <c r="D736" s="126"/>
      <c r="E736" s="270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</row>
    <row r="737" spans="1:26" ht="15.75" customHeight="1">
      <c r="A737" s="126"/>
      <c r="B737" s="126"/>
      <c r="C737" s="126"/>
      <c r="D737" s="126"/>
      <c r="E737" s="270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</row>
    <row r="738" spans="1:26" ht="15.75" customHeight="1">
      <c r="A738" s="126"/>
      <c r="B738" s="126"/>
      <c r="C738" s="126"/>
      <c r="D738" s="126"/>
      <c r="E738" s="270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</row>
    <row r="739" spans="1:26" ht="15.75" customHeight="1">
      <c r="A739" s="126"/>
      <c r="B739" s="126"/>
      <c r="C739" s="126"/>
      <c r="D739" s="126"/>
      <c r="E739" s="270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</row>
    <row r="740" spans="1:26" ht="15.75" customHeight="1">
      <c r="A740" s="126"/>
      <c r="B740" s="126"/>
      <c r="C740" s="126"/>
      <c r="D740" s="126"/>
      <c r="E740" s="270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</row>
    <row r="741" spans="1:26" ht="15.75" customHeight="1">
      <c r="A741" s="126"/>
      <c r="B741" s="126"/>
      <c r="C741" s="126"/>
      <c r="D741" s="126"/>
      <c r="E741" s="270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</row>
    <row r="742" spans="1:26" ht="15.75" customHeight="1">
      <c r="A742" s="126"/>
      <c r="B742" s="126"/>
      <c r="C742" s="126"/>
      <c r="D742" s="126"/>
      <c r="E742" s="270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</row>
    <row r="743" spans="1:26" ht="15.75" customHeight="1">
      <c r="A743" s="126"/>
      <c r="B743" s="126"/>
      <c r="C743" s="126"/>
      <c r="D743" s="126"/>
      <c r="E743" s="270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</row>
    <row r="744" spans="1:26" ht="15.75" customHeight="1">
      <c r="A744" s="126"/>
      <c r="B744" s="126"/>
      <c r="C744" s="126"/>
      <c r="D744" s="126"/>
      <c r="E744" s="270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</row>
    <row r="745" spans="1:26" ht="15.75" customHeight="1">
      <c r="A745" s="126"/>
      <c r="B745" s="126"/>
      <c r="C745" s="126"/>
      <c r="D745" s="126"/>
      <c r="E745" s="270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</row>
    <row r="746" spans="1:26" ht="15.75" customHeight="1">
      <c r="A746" s="126"/>
      <c r="B746" s="126"/>
      <c r="C746" s="126"/>
      <c r="D746" s="126"/>
      <c r="E746" s="270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</row>
    <row r="747" spans="1:26" ht="15.75" customHeight="1">
      <c r="A747" s="126"/>
      <c r="B747" s="126"/>
      <c r="C747" s="126"/>
      <c r="D747" s="126"/>
      <c r="E747" s="270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</row>
    <row r="748" spans="1:26" ht="15.75" customHeight="1">
      <c r="A748" s="126"/>
      <c r="B748" s="126"/>
      <c r="C748" s="126"/>
      <c r="D748" s="126"/>
      <c r="E748" s="270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</row>
    <row r="749" spans="1:26" ht="15.75" customHeight="1">
      <c r="A749" s="126"/>
      <c r="B749" s="126"/>
      <c r="C749" s="126"/>
      <c r="D749" s="126"/>
      <c r="E749" s="270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</row>
    <row r="750" spans="1:26" ht="15.75" customHeight="1">
      <c r="A750" s="126"/>
      <c r="B750" s="126"/>
      <c r="C750" s="126"/>
      <c r="D750" s="126"/>
      <c r="E750" s="270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</row>
    <row r="751" spans="1:26" ht="15.75" customHeight="1">
      <c r="A751" s="126"/>
      <c r="B751" s="126"/>
      <c r="C751" s="126"/>
      <c r="D751" s="126"/>
      <c r="E751" s="270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</row>
    <row r="752" spans="1:26" ht="15.75" customHeight="1">
      <c r="A752" s="126"/>
      <c r="B752" s="126"/>
      <c r="C752" s="126"/>
      <c r="D752" s="126"/>
      <c r="E752" s="270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</row>
    <row r="753" spans="1:26" ht="15.75" customHeight="1">
      <c r="A753" s="126"/>
      <c r="B753" s="126"/>
      <c r="C753" s="126"/>
      <c r="D753" s="126"/>
      <c r="E753" s="270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</row>
    <row r="754" spans="1:26" ht="15.75" customHeight="1">
      <c r="A754" s="126"/>
      <c r="B754" s="126"/>
      <c r="C754" s="126"/>
      <c r="D754" s="126"/>
      <c r="E754" s="270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</row>
    <row r="755" spans="1:26" ht="15.75" customHeight="1">
      <c r="A755" s="126"/>
      <c r="B755" s="126"/>
      <c r="C755" s="126"/>
      <c r="D755" s="126"/>
      <c r="E755" s="270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</row>
    <row r="756" spans="1:26" ht="15.75" customHeight="1">
      <c r="A756" s="126"/>
      <c r="B756" s="126"/>
      <c r="C756" s="126"/>
      <c r="D756" s="126"/>
      <c r="E756" s="270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</row>
    <row r="757" spans="1:26" ht="15.75" customHeight="1">
      <c r="A757" s="126"/>
      <c r="B757" s="126"/>
      <c r="C757" s="126"/>
      <c r="D757" s="126"/>
      <c r="E757" s="270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</row>
    <row r="758" spans="1:26" ht="15.75" customHeight="1">
      <c r="A758" s="126"/>
      <c r="B758" s="126"/>
      <c r="C758" s="126"/>
      <c r="D758" s="126"/>
      <c r="E758" s="270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</row>
    <row r="759" spans="1:26" ht="15.75" customHeight="1">
      <c r="A759" s="126"/>
      <c r="B759" s="126"/>
      <c r="C759" s="126"/>
      <c r="D759" s="126"/>
      <c r="E759" s="270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</row>
    <row r="760" spans="1:26" ht="15.75" customHeight="1">
      <c r="A760" s="126"/>
      <c r="B760" s="126"/>
      <c r="C760" s="126"/>
      <c r="D760" s="126"/>
      <c r="E760" s="270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</row>
    <row r="761" spans="1:26" ht="15.75" customHeight="1">
      <c r="A761" s="126"/>
      <c r="B761" s="126"/>
      <c r="C761" s="126"/>
      <c r="D761" s="126"/>
      <c r="E761" s="270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</row>
    <row r="762" spans="1:26" ht="15.75" customHeight="1">
      <c r="A762" s="126"/>
      <c r="B762" s="126"/>
      <c r="C762" s="126"/>
      <c r="D762" s="126"/>
      <c r="E762" s="270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</row>
    <row r="763" spans="1:26" ht="15.75" customHeight="1">
      <c r="A763" s="126"/>
      <c r="B763" s="126"/>
      <c r="C763" s="126"/>
      <c r="D763" s="126"/>
      <c r="E763" s="270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</row>
    <row r="764" spans="1:26" ht="15.75" customHeight="1">
      <c r="A764" s="126"/>
      <c r="B764" s="126"/>
      <c r="C764" s="126"/>
      <c r="D764" s="126"/>
      <c r="E764" s="270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</row>
    <row r="765" spans="1:26" ht="15.75" customHeight="1">
      <c r="A765" s="126"/>
      <c r="B765" s="126"/>
      <c r="C765" s="126"/>
      <c r="D765" s="126"/>
      <c r="E765" s="270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</row>
    <row r="766" spans="1:26" ht="15.75" customHeight="1">
      <c r="A766" s="126"/>
      <c r="B766" s="126"/>
      <c r="C766" s="126"/>
      <c r="D766" s="126"/>
      <c r="E766" s="270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</row>
    <row r="767" spans="1:26" ht="15.75" customHeight="1">
      <c r="A767" s="126"/>
      <c r="B767" s="126"/>
      <c r="C767" s="126"/>
      <c r="D767" s="126"/>
      <c r="E767" s="270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</row>
    <row r="768" spans="1:26" ht="15.75" customHeight="1">
      <c r="A768" s="126"/>
      <c r="B768" s="126"/>
      <c r="C768" s="126"/>
      <c r="D768" s="126"/>
      <c r="E768" s="270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</row>
    <row r="769" spans="1:26" ht="15.75" customHeight="1">
      <c r="A769" s="126"/>
      <c r="B769" s="126"/>
      <c r="C769" s="126"/>
      <c r="D769" s="126"/>
      <c r="E769" s="270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</row>
    <row r="770" spans="1:26" ht="15.75" customHeight="1">
      <c r="A770" s="126"/>
      <c r="B770" s="126"/>
      <c r="C770" s="126"/>
      <c r="D770" s="126"/>
      <c r="E770" s="270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</row>
    <row r="771" spans="1:26" ht="15.75" customHeight="1">
      <c r="A771" s="126"/>
      <c r="B771" s="126"/>
      <c r="C771" s="126"/>
      <c r="D771" s="126"/>
      <c r="E771" s="270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</row>
    <row r="772" spans="1:26" ht="15.75" customHeight="1">
      <c r="A772" s="126"/>
      <c r="B772" s="126"/>
      <c r="C772" s="126"/>
      <c r="D772" s="126"/>
      <c r="E772" s="270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</row>
    <row r="773" spans="1:26" ht="15.75" customHeight="1">
      <c r="A773" s="126"/>
      <c r="B773" s="126"/>
      <c r="C773" s="126"/>
      <c r="D773" s="126"/>
      <c r="E773" s="270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</row>
    <row r="774" spans="1:26" ht="15.75" customHeight="1">
      <c r="A774" s="126"/>
      <c r="B774" s="126"/>
      <c r="C774" s="126"/>
      <c r="D774" s="126"/>
      <c r="E774" s="270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</row>
    <row r="775" spans="1:26" ht="15.75" customHeight="1">
      <c r="A775" s="126"/>
      <c r="B775" s="126"/>
      <c r="C775" s="126"/>
      <c r="D775" s="126"/>
      <c r="E775" s="270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</row>
    <row r="776" spans="1:26" ht="15.75" customHeight="1">
      <c r="A776" s="126"/>
      <c r="B776" s="126"/>
      <c r="C776" s="126"/>
      <c r="D776" s="126"/>
      <c r="E776" s="270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</row>
    <row r="777" spans="1:26" ht="15.75" customHeight="1">
      <c r="A777" s="126"/>
      <c r="B777" s="126"/>
      <c r="C777" s="126"/>
      <c r="D777" s="126"/>
      <c r="E777" s="270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</row>
    <row r="778" spans="1:26" ht="15.75" customHeight="1">
      <c r="A778" s="126"/>
      <c r="B778" s="126"/>
      <c r="C778" s="126"/>
      <c r="D778" s="126"/>
      <c r="E778" s="270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</row>
    <row r="779" spans="1:26" ht="15.75" customHeight="1">
      <c r="A779" s="126"/>
      <c r="B779" s="126"/>
      <c r="C779" s="126"/>
      <c r="D779" s="126"/>
      <c r="E779" s="270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</row>
    <row r="780" spans="1:26" ht="15.75" customHeight="1">
      <c r="A780" s="126"/>
      <c r="B780" s="126"/>
      <c r="C780" s="126"/>
      <c r="D780" s="126"/>
      <c r="E780" s="270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</row>
    <row r="781" spans="1:26" ht="15.75" customHeight="1">
      <c r="A781" s="126"/>
      <c r="B781" s="126"/>
      <c r="C781" s="126"/>
      <c r="D781" s="126"/>
      <c r="E781" s="270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</row>
    <row r="782" spans="1:26" ht="15.75" customHeight="1">
      <c r="A782" s="126"/>
      <c r="B782" s="126"/>
      <c r="C782" s="126"/>
      <c r="D782" s="126"/>
      <c r="E782" s="270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</row>
    <row r="783" spans="1:26" ht="15.75" customHeight="1">
      <c r="A783" s="126"/>
      <c r="B783" s="126"/>
      <c r="C783" s="126"/>
      <c r="D783" s="126"/>
      <c r="E783" s="270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</row>
    <row r="784" spans="1:26" ht="15.75" customHeight="1">
      <c r="A784" s="126"/>
      <c r="B784" s="126"/>
      <c r="C784" s="126"/>
      <c r="D784" s="126"/>
      <c r="E784" s="270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</row>
    <row r="785" spans="1:26" ht="15.75" customHeight="1">
      <c r="A785" s="126"/>
      <c r="B785" s="126"/>
      <c r="C785" s="126"/>
      <c r="D785" s="126"/>
      <c r="E785" s="270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</row>
    <row r="786" spans="1:26" ht="15.75" customHeight="1">
      <c r="A786" s="126"/>
      <c r="B786" s="126"/>
      <c r="C786" s="126"/>
      <c r="D786" s="126"/>
      <c r="E786" s="270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</row>
    <row r="787" spans="1:26" ht="15.75" customHeight="1">
      <c r="A787" s="126"/>
      <c r="B787" s="126"/>
      <c r="C787" s="126"/>
      <c r="D787" s="126"/>
      <c r="E787" s="270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</row>
    <row r="788" spans="1:26" ht="15.75" customHeight="1">
      <c r="A788" s="126"/>
      <c r="B788" s="126"/>
      <c r="C788" s="126"/>
      <c r="D788" s="126"/>
      <c r="E788" s="270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</row>
    <row r="789" spans="1:26" ht="15.75" customHeight="1">
      <c r="A789" s="126"/>
      <c r="B789" s="126"/>
      <c r="C789" s="126"/>
      <c r="D789" s="126"/>
      <c r="E789" s="270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</row>
    <row r="790" spans="1:26" ht="15.75" customHeight="1">
      <c r="A790" s="126"/>
      <c r="B790" s="126"/>
      <c r="C790" s="126"/>
      <c r="D790" s="126"/>
      <c r="E790" s="270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</row>
    <row r="791" spans="1:26" ht="15.75" customHeight="1">
      <c r="A791" s="126"/>
      <c r="B791" s="126"/>
      <c r="C791" s="126"/>
      <c r="D791" s="126"/>
      <c r="E791" s="270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</row>
    <row r="792" spans="1:26" ht="15.75" customHeight="1">
      <c r="A792" s="126"/>
      <c r="B792" s="126"/>
      <c r="C792" s="126"/>
      <c r="D792" s="126"/>
      <c r="E792" s="270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</row>
    <row r="793" spans="1:26" ht="15.75" customHeight="1">
      <c r="A793" s="126"/>
      <c r="B793" s="126"/>
      <c r="C793" s="126"/>
      <c r="D793" s="126"/>
      <c r="E793" s="270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</row>
    <row r="794" spans="1:26" ht="15.75" customHeight="1">
      <c r="A794" s="126"/>
      <c r="B794" s="126"/>
      <c r="C794" s="126"/>
      <c r="D794" s="126"/>
      <c r="E794" s="270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</row>
    <row r="795" spans="1:26" ht="15.75" customHeight="1">
      <c r="A795" s="126"/>
      <c r="B795" s="126"/>
      <c r="C795" s="126"/>
      <c r="D795" s="126"/>
      <c r="E795" s="270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</row>
    <row r="796" spans="1:26" ht="15.75" customHeight="1">
      <c r="A796" s="126"/>
      <c r="B796" s="126"/>
      <c r="C796" s="126"/>
      <c r="D796" s="126"/>
      <c r="E796" s="270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</row>
    <row r="797" spans="1:26" ht="15.75" customHeight="1">
      <c r="A797" s="126"/>
      <c r="B797" s="126"/>
      <c r="C797" s="126"/>
      <c r="D797" s="126"/>
      <c r="E797" s="270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</row>
    <row r="798" spans="1:26" ht="15.75" customHeight="1">
      <c r="A798" s="126"/>
      <c r="B798" s="126"/>
      <c r="C798" s="126"/>
      <c r="D798" s="126"/>
      <c r="E798" s="270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</row>
    <row r="799" spans="1:26" ht="15.75" customHeight="1">
      <c r="A799" s="126"/>
      <c r="B799" s="126"/>
      <c r="C799" s="126"/>
      <c r="D799" s="126"/>
      <c r="E799" s="270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</row>
    <row r="800" spans="1:26" ht="15.75" customHeight="1">
      <c r="A800" s="126"/>
      <c r="B800" s="126"/>
      <c r="C800" s="126"/>
      <c r="D800" s="126"/>
      <c r="E800" s="270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</row>
    <row r="801" spans="1:26" ht="15.75" customHeight="1">
      <c r="A801" s="126"/>
      <c r="B801" s="126"/>
      <c r="C801" s="126"/>
      <c r="D801" s="126"/>
      <c r="E801" s="270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</row>
    <row r="802" spans="1:26" ht="15.75" customHeight="1">
      <c r="A802" s="126"/>
      <c r="B802" s="126"/>
      <c r="C802" s="126"/>
      <c r="D802" s="126"/>
      <c r="E802" s="270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</row>
    <row r="803" spans="1:26" ht="15.75" customHeight="1">
      <c r="A803" s="126"/>
      <c r="B803" s="126"/>
      <c r="C803" s="126"/>
      <c r="D803" s="126"/>
      <c r="E803" s="270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</row>
    <row r="804" spans="1:26" ht="15.75" customHeight="1">
      <c r="A804" s="126"/>
      <c r="B804" s="126"/>
      <c r="C804" s="126"/>
      <c r="D804" s="126"/>
      <c r="E804" s="270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</row>
    <row r="805" spans="1:26" ht="15.75" customHeight="1">
      <c r="A805" s="126"/>
      <c r="B805" s="126"/>
      <c r="C805" s="126"/>
      <c r="D805" s="126"/>
      <c r="E805" s="270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</row>
    <row r="806" spans="1:26" ht="15.75" customHeight="1">
      <c r="A806" s="126"/>
      <c r="B806" s="126"/>
      <c r="C806" s="126"/>
      <c r="D806" s="126"/>
      <c r="E806" s="270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</row>
    <row r="807" spans="1:26" ht="15.75" customHeight="1">
      <c r="A807" s="126"/>
      <c r="B807" s="126"/>
      <c r="C807" s="126"/>
      <c r="D807" s="126"/>
      <c r="E807" s="270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</row>
    <row r="808" spans="1:26" ht="15.75" customHeight="1">
      <c r="A808" s="126"/>
      <c r="B808" s="126"/>
      <c r="C808" s="126"/>
      <c r="D808" s="126"/>
      <c r="E808" s="270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</row>
    <row r="809" spans="1:26" ht="15.75" customHeight="1">
      <c r="A809" s="126"/>
      <c r="B809" s="126"/>
      <c r="C809" s="126"/>
      <c r="D809" s="126"/>
      <c r="E809" s="270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</row>
    <row r="810" spans="1:26" ht="15.75" customHeight="1">
      <c r="A810" s="126"/>
      <c r="B810" s="126"/>
      <c r="C810" s="126"/>
      <c r="D810" s="126"/>
      <c r="E810" s="270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</row>
    <row r="811" spans="1:26" ht="15.75" customHeight="1">
      <c r="A811" s="126"/>
      <c r="B811" s="126"/>
      <c r="C811" s="126"/>
      <c r="D811" s="126"/>
      <c r="E811" s="270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</row>
    <row r="812" spans="1:26" ht="15.75" customHeight="1">
      <c r="A812" s="126"/>
      <c r="B812" s="126"/>
      <c r="C812" s="126"/>
      <c r="D812" s="126"/>
      <c r="E812" s="270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</row>
    <row r="813" spans="1:26" ht="15.75" customHeight="1">
      <c r="A813" s="126"/>
      <c r="B813" s="126"/>
      <c r="C813" s="126"/>
      <c r="D813" s="126"/>
      <c r="E813" s="270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</row>
    <row r="814" spans="1:26" ht="15.75" customHeight="1">
      <c r="A814" s="126"/>
      <c r="B814" s="126"/>
      <c r="C814" s="126"/>
      <c r="D814" s="126"/>
      <c r="E814" s="270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</row>
    <row r="815" spans="1:26" ht="15.75" customHeight="1">
      <c r="A815" s="126"/>
      <c r="B815" s="126"/>
      <c r="C815" s="126"/>
      <c r="D815" s="126"/>
      <c r="E815" s="270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</row>
    <row r="816" spans="1:26" ht="15.75" customHeight="1">
      <c r="A816" s="126"/>
      <c r="B816" s="126"/>
      <c r="C816" s="126"/>
      <c r="D816" s="126"/>
      <c r="E816" s="270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</row>
    <row r="817" spans="1:26" ht="15.75" customHeight="1">
      <c r="A817" s="126"/>
      <c r="B817" s="126"/>
      <c r="C817" s="126"/>
      <c r="D817" s="126"/>
      <c r="E817" s="270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</row>
    <row r="818" spans="1:26" ht="15.75" customHeight="1">
      <c r="A818" s="126"/>
      <c r="B818" s="126"/>
      <c r="C818" s="126"/>
      <c r="D818" s="126"/>
      <c r="E818" s="270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</row>
    <row r="819" spans="1:26" ht="15.75" customHeight="1">
      <c r="A819" s="126"/>
      <c r="B819" s="126"/>
      <c r="C819" s="126"/>
      <c r="D819" s="126"/>
      <c r="E819" s="270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</row>
    <row r="820" spans="1:26" ht="15.75" customHeight="1">
      <c r="A820" s="126"/>
      <c r="B820" s="126"/>
      <c r="C820" s="126"/>
      <c r="D820" s="126"/>
      <c r="E820" s="270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</row>
    <row r="821" spans="1:26" ht="15.75" customHeight="1">
      <c r="A821" s="126"/>
      <c r="B821" s="126"/>
      <c r="C821" s="126"/>
      <c r="D821" s="126"/>
      <c r="E821" s="270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</row>
    <row r="822" spans="1:26" ht="15.75" customHeight="1">
      <c r="A822" s="126"/>
      <c r="B822" s="126"/>
      <c r="C822" s="126"/>
      <c r="D822" s="126"/>
      <c r="E822" s="270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</row>
    <row r="823" spans="1:26" ht="15.75" customHeight="1">
      <c r="A823" s="126"/>
      <c r="B823" s="126"/>
      <c r="C823" s="126"/>
      <c r="D823" s="126"/>
      <c r="E823" s="270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</row>
    <row r="824" spans="1:26" ht="15.75" customHeight="1">
      <c r="A824" s="126"/>
      <c r="B824" s="126"/>
      <c r="C824" s="126"/>
      <c r="D824" s="126"/>
      <c r="E824" s="270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</row>
    <row r="825" spans="1:26" ht="15.75" customHeight="1">
      <c r="A825" s="126"/>
      <c r="B825" s="126"/>
      <c r="C825" s="126"/>
      <c r="D825" s="126"/>
      <c r="E825" s="270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</row>
    <row r="826" spans="1:26" ht="15.75" customHeight="1">
      <c r="A826" s="126"/>
      <c r="B826" s="126"/>
      <c r="C826" s="126"/>
      <c r="D826" s="126"/>
      <c r="E826" s="270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</row>
    <row r="827" spans="1:26" ht="15.75" customHeight="1">
      <c r="A827" s="126"/>
      <c r="B827" s="126"/>
      <c r="C827" s="126"/>
      <c r="D827" s="126"/>
      <c r="E827" s="270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</row>
    <row r="828" spans="1:26" ht="15.75" customHeight="1">
      <c r="A828" s="126"/>
      <c r="B828" s="126"/>
      <c r="C828" s="126"/>
      <c r="D828" s="126"/>
      <c r="E828" s="270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</row>
    <row r="829" spans="1:26" ht="15.75" customHeight="1">
      <c r="A829" s="126"/>
      <c r="B829" s="126"/>
      <c r="C829" s="126"/>
      <c r="D829" s="126"/>
      <c r="E829" s="270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</row>
    <row r="830" spans="1:26" ht="15.75" customHeight="1">
      <c r="A830" s="126"/>
      <c r="B830" s="126"/>
      <c r="C830" s="126"/>
      <c r="D830" s="126"/>
      <c r="E830" s="270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</row>
    <row r="831" spans="1:26" ht="15.75" customHeight="1">
      <c r="A831" s="126"/>
      <c r="B831" s="126"/>
      <c r="C831" s="126"/>
      <c r="D831" s="126"/>
      <c r="E831" s="270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</row>
    <row r="832" spans="1:26" ht="15.75" customHeight="1">
      <c r="A832" s="126"/>
      <c r="B832" s="126"/>
      <c r="C832" s="126"/>
      <c r="D832" s="126"/>
      <c r="E832" s="270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</row>
    <row r="833" spans="1:26" ht="15.75" customHeight="1">
      <c r="A833" s="126"/>
      <c r="B833" s="126"/>
      <c r="C833" s="126"/>
      <c r="D833" s="126"/>
      <c r="E833" s="270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</row>
    <row r="834" spans="1:26" ht="15.75" customHeight="1">
      <c r="A834" s="126"/>
      <c r="B834" s="126"/>
      <c r="C834" s="126"/>
      <c r="D834" s="126"/>
      <c r="E834" s="270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</row>
    <row r="835" spans="1:26" ht="15.75" customHeight="1">
      <c r="A835" s="126"/>
      <c r="B835" s="126"/>
      <c r="C835" s="126"/>
      <c r="D835" s="126"/>
      <c r="E835" s="270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</row>
    <row r="836" spans="1:26" ht="15.75" customHeight="1">
      <c r="A836" s="126"/>
      <c r="B836" s="126"/>
      <c r="C836" s="126"/>
      <c r="D836" s="126"/>
      <c r="E836" s="270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</row>
    <row r="837" spans="1:26" ht="15.75" customHeight="1">
      <c r="A837" s="126"/>
      <c r="B837" s="126"/>
      <c r="C837" s="126"/>
      <c r="D837" s="126"/>
      <c r="E837" s="270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</row>
    <row r="838" spans="1:26" ht="15.75" customHeight="1">
      <c r="A838" s="126"/>
      <c r="B838" s="126"/>
      <c r="C838" s="126"/>
      <c r="D838" s="126"/>
      <c r="E838" s="270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</row>
    <row r="839" spans="1:26" ht="15.75" customHeight="1">
      <c r="A839" s="126"/>
      <c r="B839" s="126"/>
      <c r="C839" s="126"/>
      <c r="D839" s="126"/>
      <c r="E839" s="270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</row>
    <row r="840" spans="1:26" ht="15.75" customHeight="1">
      <c r="A840" s="126"/>
      <c r="B840" s="126"/>
      <c r="C840" s="126"/>
      <c r="D840" s="126"/>
      <c r="E840" s="270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</row>
    <row r="841" spans="1:26" ht="15.75" customHeight="1">
      <c r="A841" s="126"/>
      <c r="B841" s="126"/>
      <c r="C841" s="126"/>
      <c r="D841" s="126"/>
      <c r="E841" s="270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</row>
    <row r="842" spans="1:26" ht="15.75" customHeight="1">
      <c r="A842" s="126"/>
      <c r="B842" s="126"/>
      <c r="C842" s="126"/>
      <c r="D842" s="126"/>
      <c r="E842" s="270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</row>
    <row r="843" spans="1:26" ht="15.75" customHeight="1">
      <c r="A843" s="126"/>
      <c r="B843" s="126"/>
      <c r="C843" s="126"/>
      <c r="D843" s="126"/>
      <c r="E843" s="270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</row>
    <row r="844" spans="1:26" ht="15.75" customHeight="1">
      <c r="A844" s="126"/>
      <c r="B844" s="126"/>
      <c r="C844" s="126"/>
      <c r="D844" s="126"/>
      <c r="E844" s="270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</row>
    <row r="845" spans="1:26" ht="15.75" customHeight="1">
      <c r="A845" s="126"/>
      <c r="B845" s="126"/>
      <c r="C845" s="126"/>
      <c r="D845" s="126"/>
      <c r="E845" s="270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</row>
    <row r="846" spans="1:26" ht="15.75" customHeight="1">
      <c r="A846" s="126"/>
      <c r="B846" s="126"/>
      <c r="C846" s="126"/>
      <c r="D846" s="126"/>
      <c r="E846" s="270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</row>
    <row r="847" spans="1:26" ht="15.75" customHeight="1">
      <c r="A847" s="126"/>
      <c r="B847" s="126"/>
      <c r="C847" s="126"/>
      <c r="D847" s="126"/>
      <c r="E847" s="270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</row>
    <row r="848" spans="1:26" ht="15.75" customHeight="1">
      <c r="A848" s="126"/>
      <c r="B848" s="126"/>
      <c r="C848" s="126"/>
      <c r="D848" s="126"/>
      <c r="E848" s="270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</row>
    <row r="849" spans="1:26" ht="15.75" customHeight="1">
      <c r="A849" s="126"/>
      <c r="B849" s="126"/>
      <c r="C849" s="126"/>
      <c r="D849" s="126"/>
      <c r="E849" s="270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</row>
    <row r="850" spans="1:26" ht="15.75" customHeight="1">
      <c r="A850" s="126"/>
      <c r="B850" s="126"/>
      <c r="C850" s="126"/>
      <c r="D850" s="126"/>
      <c r="E850" s="270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</row>
    <row r="851" spans="1:26" ht="15.75" customHeight="1">
      <c r="A851" s="126"/>
      <c r="B851" s="126"/>
      <c r="C851" s="126"/>
      <c r="D851" s="126"/>
      <c r="E851" s="270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</row>
    <row r="852" spans="1:26" ht="15.75" customHeight="1">
      <c r="A852" s="126"/>
      <c r="B852" s="126"/>
      <c r="C852" s="126"/>
      <c r="D852" s="126"/>
      <c r="E852" s="270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</row>
    <row r="853" spans="1:26" ht="15.75" customHeight="1">
      <c r="A853" s="126"/>
      <c r="B853" s="126"/>
      <c r="C853" s="126"/>
      <c r="D853" s="126"/>
      <c r="E853" s="270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</row>
    <row r="854" spans="1:26" ht="15.75" customHeight="1">
      <c r="A854" s="126"/>
      <c r="B854" s="126"/>
      <c r="C854" s="126"/>
      <c r="D854" s="126"/>
      <c r="E854" s="270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</row>
    <row r="855" spans="1:26" ht="15.75" customHeight="1">
      <c r="A855" s="126"/>
      <c r="B855" s="126"/>
      <c r="C855" s="126"/>
      <c r="D855" s="126"/>
      <c r="E855" s="270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</row>
    <row r="856" spans="1:26" ht="15.75" customHeight="1">
      <c r="A856" s="126"/>
      <c r="B856" s="126"/>
      <c r="C856" s="126"/>
      <c r="D856" s="126"/>
      <c r="E856" s="270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</row>
    <row r="857" spans="1:26" ht="15.75" customHeight="1">
      <c r="A857" s="126"/>
      <c r="B857" s="126"/>
      <c r="C857" s="126"/>
      <c r="D857" s="126"/>
      <c r="E857" s="270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</row>
    <row r="858" spans="1:26" ht="15.75" customHeight="1">
      <c r="A858" s="126"/>
      <c r="B858" s="126"/>
      <c r="C858" s="126"/>
      <c r="D858" s="126"/>
      <c r="E858" s="270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</row>
    <row r="859" spans="1:26" ht="15.75" customHeight="1">
      <c r="A859" s="126"/>
      <c r="B859" s="126"/>
      <c r="C859" s="126"/>
      <c r="D859" s="126"/>
      <c r="E859" s="270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</row>
    <row r="860" spans="1:26" ht="15.75" customHeight="1">
      <c r="A860" s="126"/>
      <c r="B860" s="126"/>
      <c r="C860" s="126"/>
      <c r="D860" s="126"/>
      <c r="E860" s="270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</row>
    <row r="861" spans="1:26" ht="15.75" customHeight="1">
      <c r="A861" s="126"/>
      <c r="B861" s="126"/>
      <c r="C861" s="126"/>
      <c r="D861" s="126"/>
      <c r="E861" s="270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</row>
    <row r="862" spans="1:26" ht="15.75" customHeight="1">
      <c r="A862" s="126"/>
      <c r="B862" s="126"/>
      <c r="C862" s="126"/>
      <c r="D862" s="126"/>
      <c r="E862" s="270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</row>
    <row r="863" spans="1:26" ht="15.75" customHeight="1">
      <c r="A863" s="126"/>
      <c r="B863" s="126"/>
      <c r="C863" s="126"/>
      <c r="D863" s="126"/>
      <c r="E863" s="270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</row>
    <row r="864" spans="1:26" ht="15.75" customHeight="1">
      <c r="A864" s="126"/>
      <c r="B864" s="126"/>
      <c r="C864" s="126"/>
      <c r="D864" s="126"/>
      <c r="E864" s="270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</row>
    <row r="865" spans="1:26" ht="15.75" customHeight="1">
      <c r="A865" s="126"/>
      <c r="B865" s="126"/>
      <c r="C865" s="126"/>
      <c r="D865" s="126"/>
      <c r="E865" s="270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</row>
    <row r="866" spans="1:26" ht="15.75" customHeight="1">
      <c r="A866" s="126"/>
      <c r="B866" s="126"/>
      <c r="C866" s="126"/>
      <c r="D866" s="126"/>
      <c r="E866" s="270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</row>
    <row r="867" spans="1:26" ht="15.75" customHeight="1">
      <c r="A867" s="126"/>
      <c r="B867" s="126"/>
      <c r="C867" s="126"/>
      <c r="D867" s="126"/>
      <c r="E867" s="270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</row>
    <row r="868" spans="1:26" ht="15.75" customHeight="1">
      <c r="A868" s="126"/>
      <c r="B868" s="126"/>
      <c r="C868" s="126"/>
      <c r="D868" s="126"/>
      <c r="E868" s="270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</row>
    <row r="869" spans="1:26" ht="15.75" customHeight="1">
      <c r="A869" s="126"/>
      <c r="B869" s="126"/>
      <c r="C869" s="126"/>
      <c r="D869" s="126"/>
      <c r="E869" s="270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</row>
    <row r="870" spans="1:26" ht="15.75" customHeight="1">
      <c r="A870" s="126"/>
      <c r="B870" s="126"/>
      <c r="C870" s="126"/>
      <c r="D870" s="126"/>
      <c r="E870" s="270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</row>
    <row r="871" spans="1:26" ht="15.75" customHeight="1">
      <c r="A871" s="126"/>
      <c r="B871" s="126"/>
      <c r="C871" s="126"/>
      <c r="D871" s="126"/>
      <c r="E871" s="270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</row>
    <row r="872" spans="1:26" ht="15.75" customHeight="1">
      <c r="A872" s="126"/>
      <c r="B872" s="126"/>
      <c r="C872" s="126"/>
      <c r="D872" s="126"/>
      <c r="E872" s="270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</row>
    <row r="873" spans="1:26" ht="15.75" customHeight="1">
      <c r="A873" s="126"/>
      <c r="B873" s="126"/>
      <c r="C873" s="126"/>
      <c r="D873" s="126"/>
      <c r="E873" s="270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</row>
    <row r="874" spans="1:26" ht="15.75" customHeight="1">
      <c r="A874" s="126"/>
      <c r="B874" s="126"/>
      <c r="C874" s="126"/>
      <c r="D874" s="126"/>
      <c r="E874" s="270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</row>
    <row r="875" spans="1:26" ht="15.75" customHeight="1">
      <c r="A875" s="126"/>
      <c r="B875" s="126"/>
      <c r="C875" s="126"/>
      <c r="D875" s="126"/>
      <c r="E875" s="270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</row>
    <row r="876" spans="1:26" ht="15.75" customHeight="1">
      <c r="A876" s="126"/>
      <c r="B876" s="126"/>
      <c r="C876" s="126"/>
      <c r="D876" s="126"/>
      <c r="E876" s="270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</row>
    <row r="877" spans="1:26" ht="15.75" customHeight="1">
      <c r="A877" s="126"/>
      <c r="B877" s="126"/>
      <c r="C877" s="126"/>
      <c r="D877" s="126"/>
      <c r="E877" s="270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</row>
    <row r="878" spans="1:26" ht="15.75" customHeight="1">
      <c r="A878" s="126"/>
      <c r="B878" s="126"/>
      <c r="C878" s="126"/>
      <c r="D878" s="126"/>
      <c r="E878" s="270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</row>
    <row r="879" spans="1:26" ht="15.75" customHeight="1">
      <c r="A879" s="126"/>
      <c r="B879" s="126"/>
      <c r="C879" s="126"/>
      <c r="D879" s="126"/>
      <c r="E879" s="270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</row>
    <row r="880" spans="1:26" ht="15.75" customHeight="1">
      <c r="A880" s="126"/>
      <c r="B880" s="126"/>
      <c r="C880" s="126"/>
      <c r="D880" s="126"/>
      <c r="E880" s="270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</row>
    <row r="881" spans="1:26" ht="15.75" customHeight="1">
      <c r="A881" s="126"/>
      <c r="B881" s="126"/>
      <c r="C881" s="126"/>
      <c r="D881" s="126"/>
      <c r="E881" s="270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</row>
    <row r="882" spans="1:26" ht="15.75" customHeight="1">
      <c r="A882" s="126"/>
      <c r="B882" s="126"/>
      <c r="C882" s="126"/>
      <c r="D882" s="126"/>
      <c r="E882" s="270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</row>
    <row r="883" spans="1:26" ht="15.75" customHeight="1">
      <c r="A883" s="126"/>
      <c r="B883" s="126"/>
      <c r="C883" s="126"/>
      <c r="D883" s="126"/>
      <c r="E883" s="270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</row>
    <row r="884" spans="1:26" ht="15.75" customHeight="1">
      <c r="A884" s="126"/>
      <c r="B884" s="126"/>
      <c r="C884" s="126"/>
      <c r="D884" s="126"/>
      <c r="E884" s="270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</row>
    <row r="885" spans="1:26" ht="15.75" customHeight="1">
      <c r="A885" s="126"/>
      <c r="B885" s="126"/>
      <c r="C885" s="126"/>
      <c r="D885" s="126"/>
      <c r="E885" s="270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</row>
    <row r="886" spans="1:26" ht="15.75" customHeight="1">
      <c r="A886" s="126"/>
      <c r="B886" s="126"/>
      <c r="C886" s="126"/>
      <c r="D886" s="126"/>
      <c r="E886" s="270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</row>
    <row r="887" spans="1:26" ht="15.75" customHeight="1">
      <c r="A887" s="126"/>
      <c r="B887" s="126"/>
      <c r="C887" s="126"/>
      <c r="D887" s="126"/>
      <c r="E887" s="270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</row>
    <row r="888" spans="1:26" ht="15.75" customHeight="1">
      <c r="A888" s="126"/>
      <c r="B888" s="126"/>
      <c r="C888" s="126"/>
      <c r="D888" s="126"/>
      <c r="E888" s="270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</row>
    <row r="889" spans="1:26" ht="15.75" customHeight="1">
      <c r="A889" s="126"/>
      <c r="B889" s="126"/>
      <c r="C889" s="126"/>
      <c r="D889" s="126"/>
      <c r="E889" s="270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</row>
    <row r="890" spans="1:26" ht="15.75" customHeight="1">
      <c r="A890" s="126"/>
      <c r="B890" s="126"/>
      <c r="C890" s="126"/>
      <c r="D890" s="126"/>
      <c r="E890" s="270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</row>
    <row r="891" spans="1:26" ht="15.75" customHeight="1">
      <c r="A891" s="126"/>
      <c r="B891" s="126"/>
      <c r="C891" s="126"/>
      <c r="D891" s="126"/>
      <c r="E891" s="270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</row>
    <row r="892" spans="1:26" ht="15.75" customHeight="1">
      <c r="A892" s="126"/>
      <c r="B892" s="126"/>
      <c r="C892" s="126"/>
      <c r="D892" s="126"/>
      <c r="E892" s="270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</row>
    <row r="893" spans="1:26" ht="15.75" customHeight="1">
      <c r="A893" s="126"/>
      <c r="B893" s="126"/>
      <c r="C893" s="126"/>
      <c r="D893" s="126"/>
      <c r="E893" s="270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</row>
    <row r="894" spans="1:26" ht="15.75" customHeight="1">
      <c r="A894" s="126"/>
      <c r="B894" s="126"/>
      <c r="C894" s="126"/>
      <c r="D894" s="126"/>
      <c r="E894" s="270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</row>
    <row r="895" spans="1:26" ht="15.75" customHeight="1">
      <c r="A895" s="126"/>
      <c r="B895" s="126"/>
      <c r="C895" s="126"/>
      <c r="D895" s="126"/>
      <c r="E895" s="270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</row>
    <row r="896" spans="1:26" ht="15.75" customHeight="1">
      <c r="A896" s="126"/>
      <c r="B896" s="126"/>
      <c r="C896" s="126"/>
      <c r="D896" s="126"/>
      <c r="E896" s="270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</row>
    <row r="897" spans="1:26" ht="15.75" customHeight="1">
      <c r="A897" s="126"/>
      <c r="B897" s="126"/>
      <c r="C897" s="126"/>
      <c r="D897" s="126"/>
      <c r="E897" s="270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</row>
    <row r="898" spans="1:26" ht="15.75" customHeight="1">
      <c r="A898" s="126"/>
      <c r="B898" s="126"/>
      <c r="C898" s="126"/>
      <c r="D898" s="126"/>
      <c r="E898" s="270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</row>
    <row r="899" spans="1:26" ht="15.75" customHeight="1">
      <c r="A899" s="126"/>
      <c r="B899" s="126"/>
      <c r="C899" s="126"/>
      <c r="D899" s="126"/>
      <c r="E899" s="270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</row>
    <row r="900" spans="1:26" ht="15.75" customHeight="1">
      <c r="A900" s="126"/>
      <c r="B900" s="126"/>
      <c r="C900" s="126"/>
      <c r="D900" s="126"/>
      <c r="E900" s="270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</row>
    <row r="901" spans="1:26" ht="15.75" customHeight="1">
      <c r="A901" s="126"/>
      <c r="B901" s="126"/>
      <c r="C901" s="126"/>
      <c r="D901" s="126"/>
      <c r="E901" s="270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</row>
    <row r="902" spans="1:26" ht="15.75" customHeight="1">
      <c r="A902" s="126"/>
      <c r="B902" s="126"/>
      <c r="C902" s="126"/>
      <c r="D902" s="126"/>
      <c r="E902" s="270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</row>
    <row r="903" spans="1:26" ht="15.75" customHeight="1">
      <c r="A903" s="126"/>
      <c r="B903" s="126"/>
      <c r="C903" s="126"/>
      <c r="D903" s="126"/>
      <c r="E903" s="270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</row>
    <row r="904" spans="1:26" ht="15.75" customHeight="1">
      <c r="A904" s="126"/>
      <c r="B904" s="126"/>
      <c r="C904" s="126"/>
      <c r="D904" s="126"/>
      <c r="E904" s="270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</row>
    <row r="905" spans="1:26" ht="15.75" customHeight="1">
      <c r="A905" s="126"/>
      <c r="B905" s="126"/>
      <c r="C905" s="126"/>
      <c r="D905" s="126"/>
      <c r="E905" s="270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</row>
    <row r="906" spans="1:26" ht="15.75" customHeight="1">
      <c r="A906" s="126"/>
      <c r="B906" s="126"/>
      <c r="C906" s="126"/>
      <c r="D906" s="126"/>
      <c r="E906" s="270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</row>
    <row r="907" spans="1:26" ht="15.75" customHeight="1">
      <c r="A907" s="126"/>
      <c r="B907" s="126"/>
      <c r="C907" s="126"/>
      <c r="D907" s="126"/>
      <c r="E907" s="270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</row>
    <row r="908" spans="1:26" ht="15.75" customHeight="1">
      <c r="A908" s="126"/>
      <c r="B908" s="126"/>
      <c r="C908" s="126"/>
      <c r="D908" s="126"/>
      <c r="E908" s="270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</row>
    <row r="909" spans="1:26" ht="15.75" customHeight="1">
      <c r="A909" s="126"/>
      <c r="B909" s="126"/>
      <c r="C909" s="126"/>
      <c r="D909" s="126"/>
      <c r="E909" s="270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</row>
    <row r="910" spans="1:26" ht="15.75" customHeight="1">
      <c r="A910" s="126"/>
      <c r="B910" s="126"/>
      <c r="C910" s="126"/>
      <c r="D910" s="126"/>
      <c r="E910" s="270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</row>
    <row r="911" spans="1:26" ht="15.75" customHeight="1">
      <c r="A911" s="126"/>
      <c r="B911" s="126"/>
      <c r="C911" s="126"/>
      <c r="D911" s="126"/>
      <c r="E911" s="270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</row>
    <row r="912" spans="1:26" ht="15.75" customHeight="1">
      <c r="A912" s="126"/>
      <c r="B912" s="126"/>
      <c r="C912" s="126"/>
      <c r="D912" s="126"/>
      <c r="E912" s="270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</row>
    <row r="913" spans="1:26" ht="15.75" customHeight="1">
      <c r="A913" s="126"/>
      <c r="B913" s="126"/>
      <c r="C913" s="126"/>
      <c r="D913" s="126"/>
      <c r="E913" s="270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</row>
    <row r="914" spans="1:26" ht="15.75" customHeight="1">
      <c r="A914" s="126"/>
      <c r="B914" s="126"/>
      <c r="C914" s="126"/>
      <c r="D914" s="126"/>
      <c r="E914" s="270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</row>
    <row r="915" spans="1:26" ht="15.75" customHeight="1">
      <c r="A915" s="126"/>
      <c r="B915" s="126"/>
      <c r="C915" s="126"/>
      <c r="D915" s="126"/>
      <c r="E915" s="270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</row>
    <row r="916" spans="1:26" ht="15.75" customHeight="1">
      <c r="A916" s="126"/>
      <c r="B916" s="126"/>
      <c r="C916" s="126"/>
      <c r="D916" s="126"/>
      <c r="E916" s="270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</row>
    <row r="917" spans="1:26" ht="15.75" customHeight="1">
      <c r="A917" s="126"/>
      <c r="B917" s="126"/>
      <c r="C917" s="126"/>
      <c r="D917" s="126"/>
      <c r="E917" s="270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</row>
    <row r="918" spans="1:26" ht="15.75" customHeight="1">
      <c r="A918" s="126"/>
      <c r="B918" s="126"/>
      <c r="C918" s="126"/>
      <c r="D918" s="126"/>
      <c r="E918" s="270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</row>
    <row r="919" spans="1:26" ht="15.75" customHeight="1">
      <c r="A919" s="126"/>
      <c r="B919" s="126"/>
      <c r="C919" s="126"/>
      <c r="D919" s="126"/>
      <c r="E919" s="270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</row>
    <row r="920" spans="1:26" ht="15.75" customHeight="1">
      <c r="A920" s="126"/>
      <c r="B920" s="126"/>
      <c r="C920" s="126"/>
      <c r="D920" s="126"/>
      <c r="E920" s="270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</row>
    <row r="921" spans="1:26" ht="15.75" customHeight="1">
      <c r="A921" s="126"/>
      <c r="B921" s="126"/>
      <c r="C921" s="126"/>
      <c r="D921" s="126"/>
      <c r="E921" s="270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</row>
    <row r="922" spans="1:26" ht="15.75" customHeight="1">
      <c r="A922" s="126"/>
      <c r="B922" s="126"/>
      <c r="C922" s="126"/>
      <c r="D922" s="126"/>
      <c r="E922" s="270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</row>
    <row r="923" spans="1:26" ht="15.75" customHeight="1">
      <c r="A923" s="126"/>
      <c r="B923" s="126"/>
      <c r="C923" s="126"/>
      <c r="D923" s="126"/>
      <c r="E923" s="270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</row>
    <row r="924" spans="1:26" ht="15.75" customHeight="1">
      <c r="A924" s="126"/>
      <c r="B924" s="126"/>
      <c r="C924" s="126"/>
      <c r="D924" s="126"/>
      <c r="E924" s="270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</row>
    <row r="925" spans="1:26" ht="15.75" customHeight="1">
      <c r="A925" s="126"/>
      <c r="B925" s="126"/>
      <c r="C925" s="126"/>
      <c r="D925" s="126"/>
      <c r="E925" s="270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</row>
    <row r="926" spans="1:26" ht="15.75" customHeight="1">
      <c r="A926" s="126"/>
      <c r="B926" s="126"/>
      <c r="C926" s="126"/>
      <c r="D926" s="126"/>
      <c r="E926" s="270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</row>
    <row r="927" spans="1:26" ht="15.75" customHeight="1">
      <c r="A927" s="126"/>
      <c r="B927" s="126"/>
      <c r="C927" s="126"/>
      <c r="D927" s="126"/>
      <c r="E927" s="270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</row>
    <row r="928" spans="1:26" ht="15.75" customHeight="1">
      <c r="A928" s="126"/>
      <c r="B928" s="126"/>
      <c r="C928" s="126"/>
      <c r="D928" s="126"/>
      <c r="E928" s="270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</row>
    <row r="929" spans="1:26" ht="15.75" customHeight="1">
      <c r="A929" s="126"/>
      <c r="B929" s="126"/>
      <c r="C929" s="126"/>
      <c r="D929" s="126"/>
      <c r="E929" s="270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</row>
    <row r="930" spans="1:26" ht="15.75" customHeight="1">
      <c r="A930" s="126"/>
      <c r="B930" s="126"/>
      <c r="C930" s="126"/>
      <c r="D930" s="126"/>
      <c r="E930" s="270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</row>
    <row r="931" spans="1:26" ht="15.75" customHeight="1">
      <c r="A931" s="126"/>
      <c r="B931" s="126"/>
      <c r="C931" s="126"/>
      <c r="D931" s="126"/>
      <c r="E931" s="270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</row>
    <row r="932" spans="1:26" ht="15.75" customHeight="1">
      <c r="A932" s="126"/>
      <c r="B932" s="126"/>
      <c r="C932" s="126"/>
      <c r="D932" s="126"/>
      <c r="E932" s="270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</row>
    <row r="933" spans="1:26" ht="15.75" customHeight="1">
      <c r="A933" s="126"/>
      <c r="B933" s="126"/>
      <c r="C933" s="126"/>
      <c r="D933" s="126"/>
      <c r="E933" s="270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</row>
    <row r="934" spans="1:26" ht="15.75" customHeight="1">
      <c r="A934" s="126"/>
      <c r="B934" s="126"/>
      <c r="C934" s="126"/>
      <c r="D934" s="126"/>
      <c r="E934" s="270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</row>
    <row r="935" spans="1:26" ht="15.75" customHeight="1">
      <c r="A935" s="126"/>
      <c r="B935" s="126"/>
      <c r="C935" s="126"/>
      <c r="D935" s="126"/>
      <c r="E935" s="270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</row>
    <row r="936" spans="1:26" ht="15.75" customHeight="1">
      <c r="A936" s="126"/>
      <c r="B936" s="126"/>
      <c r="C936" s="126"/>
      <c r="D936" s="126"/>
      <c r="E936" s="270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</row>
    <row r="937" spans="1:26" ht="15.75" customHeight="1">
      <c r="A937" s="126"/>
      <c r="B937" s="126"/>
      <c r="C937" s="126"/>
      <c r="D937" s="126"/>
      <c r="E937" s="270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</row>
    <row r="938" spans="1:26" ht="15.75" customHeight="1">
      <c r="A938" s="126"/>
      <c r="B938" s="126"/>
      <c r="C938" s="126"/>
      <c r="D938" s="126"/>
      <c r="E938" s="270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</row>
    <row r="939" spans="1:26" ht="15.75" customHeight="1">
      <c r="A939" s="126"/>
      <c r="B939" s="126"/>
      <c r="C939" s="126"/>
      <c r="D939" s="126"/>
      <c r="E939" s="270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</row>
    <row r="940" spans="1:26" ht="15.75" customHeight="1">
      <c r="A940" s="126"/>
      <c r="B940" s="126"/>
      <c r="C940" s="126"/>
      <c r="D940" s="126"/>
      <c r="E940" s="270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</row>
    <row r="941" spans="1:26" ht="15.75" customHeight="1">
      <c r="A941" s="126"/>
      <c r="B941" s="126"/>
      <c r="C941" s="126"/>
      <c r="D941" s="126"/>
      <c r="E941" s="270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</row>
    <row r="942" spans="1:26" ht="15.75" customHeight="1">
      <c r="A942" s="126"/>
      <c r="B942" s="126"/>
      <c r="C942" s="126"/>
      <c r="D942" s="126"/>
      <c r="E942" s="270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</row>
    <row r="943" spans="1:26" ht="15.75" customHeight="1">
      <c r="A943" s="126"/>
      <c r="B943" s="126"/>
      <c r="C943" s="126"/>
      <c r="D943" s="126"/>
      <c r="E943" s="270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</row>
    <row r="944" spans="1:26" ht="15.75" customHeight="1">
      <c r="A944" s="126"/>
      <c r="B944" s="126"/>
      <c r="C944" s="126"/>
      <c r="D944" s="126"/>
      <c r="E944" s="270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</row>
    <row r="945" spans="1:26" ht="15.75" customHeight="1">
      <c r="A945" s="126"/>
      <c r="B945" s="126"/>
      <c r="C945" s="126"/>
      <c r="D945" s="126"/>
      <c r="E945" s="270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</row>
    <row r="946" spans="1:26" ht="15.75" customHeight="1">
      <c r="A946" s="126"/>
      <c r="B946" s="126"/>
      <c r="C946" s="126"/>
      <c r="D946" s="126"/>
      <c r="E946" s="270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</row>
    <row r="947" spans="1:26" ht="15.75" customHeight="1">
      <c r="A947" s="126"/>
      <c r="B947" s="126"/>
      <c r="C947" s="126"/>
      <c r="D947" s="126"/>
      <c r="E947" s="270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</row>
    <row r="948" spans="1:26" ht="15.75" customHeight="1">
      <c r="A948" s="126"/>
      <c r="B948" s="126"/>
      <c r="C948" s="126"/>
      <c r="D948" s="126"/>
      <c r="E948" s="270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</row>
    <row r="949" spans="1:26" ht="15.75" customHeight="1">
      <c r="A949" s="126"/>
      <c r="B949" s="126"/>
      <c r="C949" s="126"/>
      <c r="D949" s="126"/>
      <c r="E949" s="270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</row>
    <row r="950" spans="1:26" ht="15.75" customHeight="1">
      <c r="A950" s="126"/>
      <c r="B950" s="126"/>
      <c r="C950" s="126"/>
      <c r="D950" s="126"/>
      <c r="E950" s="270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</row>
    <row r="951" spans="1:26" ht="15.75" customHeight="1">
      <c r="A951" s="126"/>
      <c r="B951" s="126"/>
      <c r="C951" s="126"/>
      <c r="D951" s="126"/>
      <c r="E951" s="270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</row>
    <row r="952" spans="1:26" ht="15.75" customHeight="1">
      <c r="A952" s="126"/>
      <c r="B952" s="126"/>
      <c r="C952" s="126"/>
      <c r="D952" s="126"/>
      <c r="E952" s="270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</row>
    <row r="953" spans="1:26" ht="15.75" customHeight="1">
      <c r="A953" s="126"/>
      <c r="B953" s="126"/>
      <c r="C953" s="126"/>
      <c r="D953" s="126"/>
      <c r="E953" s="270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</row>
    <row r="954" spans="1:26" ht="15.75" customHeight="1">
      <c r="A954" s="126"/>
      <c r="B954" s="126"/>
      <c r="C954" s="126"/>
      <c r="D954" s="126"/>
      <c r="E954" s="270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</row>
    <row r="955" spans="1:26" ht="15.75" customHeight="1">
      <c r="A955" s="126"/>
      <c r="B955" s="126"/>
      <c r="C955" s="126"/>
      <c r="D955" s="126"/>
      <c r="E955" s="270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</row>
    <row r="956" spans="1:26" ht="15.75" customHeight="1">
      <c r="A956" s="126"/>
      <c r="B956" s="126"/>
      <c r="C956" s="126"/>
      <c r="D956" s="126"/>
      <c r="E956" s="270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</row>
    <row r="957" spans="1:26" ht="15.75" customHeight="1">
      <c r="A957" s="126"/>
      <c r="B957" s="126"/>
      <c r="C957" s="126"/>
      <c r="D957" s="126"/>
      <c r="E957" s="270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</row>
    <row r="958" spans="1:26" ht="15.75" customHeight="1">
      <c r="A958" s="126"/>
      <c r="B958" s="126"/>
      <c r="C958" s="126"/>
      <c r="D958" s="126"/>
      <c r="E958" s="270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</row>
    <row r="959" spans="1:26" ht="15.75" customHeight="1">
      <c r="A959" s="126"/>
      <c r="B959" s="126"/>
      <c r="C959" s="126"/>
      <c r="D959" s="126"/>
      <c r="E959" s="270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</row>
    <row r="960" spans="1:26" ht="15.75" customHeight="1">
      <c r="A960" s="126"/>
      <c r="B960" s="126"/>
      <c r="C960" s="126"/>
      <c r="D960" s="126"/>
      <c r="E960" s="270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</row>
    <row r="961" spans="1:26" ht="15.75" customHeight="1">
      <c r="A961" s="126"/>
      <c r="B961" s="126"/>
      <c r="C961" s="126"/>
      <c r="D961" s="126"/>
      <c r="E961" s="270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</row>
    <row r="962" spans="1:26" ht="15.75" customHeight="1">
      <c r="A962" s="126"/>
      <c r="B962" s="126"/>
      <c r="C962" s="126"/>
      <c r="D962" s="126"/>
      <c r="E962" s="270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</row>
    <row r="963" spans="1:26" ht="15.75" customHeight="1">
      <c r="A963" s="126"/>
      <c r="B963" s="126"/>
      <c r="C963" s="126"/>
      <c r="D963" s="126"/>
      <c r="E963" s="270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</row>
    <row r="964" spans="1:26" ht="15.75" customHeight="1">
      <c r="A964" s="126"/>
      <c r="B964" s="126"/>
      <c r="C964" s="126"/>
      <c r="D964" s="126"/>
      <c r="E964" s="270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</row>
    <row r="965" spans="1:26" ht="15.75" customHeight="1">
      <c r="A965" s="126"/>
      <c r="B965" s="126"/>
      <c r="C965" s="126"/>
      <c r="D965" s="126"/>
      <c r="E965" s="270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</row>
    <row r="966" spans="1:26" ht="15.75" customHeight="1">
      <c r="A966" s="126"/>
      <c r="B966" s="126"/>
      <c r="C966" s="126"/>
      <c r="D966" s="126"/>
      <c r="E966" s="270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</row>
    <row r="967" spans="1:26" ht="15.75" customHeight="1">
      <c r="A967" s="126"/>
      <c r="B967" s="126"/>
      <c r="C967" s="126"/>
      <c r="D967" s="126"/>
      <c r="E967" s="270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</row>
    <row r="968" spans="1:26" ht="15.75" customHeight="1">
      <c r="A968" s="126"/>
      <c r="B968" s="126"/>
      <c r="C968" s="126"/>
      <c r="D968" s="126"/>
      <c r="E968" s="270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</row>
    <row r="969" spans="1:26" ht="15.75" customHeight="1">
      <c r="A969" s="126"/>
      <c r="B969" s="126"/>
      <c r="C969" s="126"/>
      <c r="D969" s="126"/>
      <c r="E969" s="270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</row>
    <row r="970" spans="1:26" ht="15.75" customHeight="1">
      <c r="A970" s="126"/>
      <c r="B970" s="126"/>
      <c r="C970" s="126"/>
      <c r="D970" s="126"/>
      <c r="E970" s="270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</row>
    <row r="971" spans="1:26" ht="15.75" customHeight="1">
      <c r="A971" s="126"/>
      <c r="B971" s="126"/>
      <c r="C971" s="126"/>
      <c r="D971" s="126"/>
      <c r="E971" s="270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</row>
    <row r="972" spans="1:26" ht="15.75" customHeight="1">
      <c r="A972" s="126"/>
      <c r="B972" s="126"/>
      <c r="C972" s="126"/>
      <c r="D972" s="126"/>
      <c r="E972" s="270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</row>
    <row r="973" spans="1:26" ht="15.75" customHeight="1">
      <c r="A973" s="126"/>
      <c r="B973" s="126"/>
      <c r="C973" s="126"/>
      <c r="D973" s="126"/>
      <c r="E973" s="270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</row>
    <row r="974" spans="1:26" ht="15.75" customHeight="1">
      <c r="A974" s="126"/>
      <c r="B974" s="126"/>
      <c r="C974" s="126"/>
      <c r="D974" s="126"/>
      <c r="E974" s="270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</row>
    <row r="975" spans="1:26" ht="15.75" customHeight="1">
      <c r="A975" s="126"/>
      <c r="B975" s="126"/>
      <c r="C975" s="126"/>
      <c r="D975" s="126"/>
      <c r="E975" s="270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</row>
    <row r="976" spans="1:26" ht="15.75" customHeight="1">
      <c r="A976" s="126"/>
      <c r="B976" s="126"/>
      <c r="C976" s="126"/>
      <c r="D976" s="126"/>
      <c r="E976" s="270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</row>
    <row r="977" spans="1:26" ht="15.75" customHeight="1">
      <c r="A977" s="126"/>
      <c r="B977" s="126"/>
      <c r="C977" s="126"/>
      <c r="D977" s="126"/>
      <c r="E977" s="270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</row>
    <row r="978" spans="1:26" ht="15.75" customHeight="1">
      <c r="A978" s="126"/>
      <c r="B978" s="126"/>
      <c r="C978" s="126"/>
      <c r="D978" s="126"/>
      <c r="E978" s="270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</row>
    <row r="979" spans="1:26" ht="15.75" customHeight="1">
      <c r="A979" s="126"/>
      <c r="B979" s="126"/>
      <c r="C979" s="126"/>
      <c r="D979" s="126"/>
      <c r="E979" s="270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</row>
    <row r="980" spans="1:26" ht="15.75" customHeight="1">
      <c r="A980" s="126"/>
      <c r="B980" s="126"/>
      <c r="C980" s="126"/>
      <c r="D980" s="126"/>
      <c r="E980" s="270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</row>
    <row r="981" spans="1:26" ht="15.75" customHeight="1">
      <c r="A981" s="126"/>
      <c r="B981" s="126"/>
      <c r="C981" s="126"/>
      <c r="D981" s="126"/>
      <c r="E981" s="270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</row>
    <row r="982" spans="1:26" ht="15.75" customHeight="1">
      <c r="A982" s="126"/>
      <c r="B982" s="126"/>
      <c r="C982" s="126"/>
      <c r="D982" s="126"/>
      <c r="E982" s="270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</row>
    <row r="983" spans="1:26" ht="15.75" customHeight="1">
      <c r="A983" s="126"/>
      <c r="B983" s="126"/>
      <c r="C983" s="126"/>
      <c r="D983" s="126"/>
      <c r="E983" s="270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</row>
    <row r="984" spans="1:26" ht="15.75" customHeight="1">
      <c r="A984" s="126"/>
      <c r="B984" s="126"/>
      <c r="C984" s="126"/>
      <c r="D984" s="126"/>
      <c r="E984" s="270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</row>
    <row r="985" spans="1:26" ht="15.75" customHeight="1">
      <c r="A985" s="126"/>
      <c r="B985" s="126"/>
      <c r="C985" s="126"/>
      <c r="D985" s="126"/>
      <c r="E985" s="270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</row>
    <row r="986" spans="1:26" ht="15.75" customHeight="1">
      <c r="A986" s="126"/>
      <c r="B986" s="126"/>
      <c r="C986" s="126"/>
      <c r="D986" s="126"/>
      <c r="E986" s="270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</row>
    <row r="987" spans="1:26" ht="15.75" customHeight="1">
      <c r="A987" s="126"/>
      <c r="B987" s="126"/>
      <c r="C987" s="126"/>
      <c r="D987" s="126"/>
      <c r="E987" s="270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</row>
    <row r="988" spans="1:26" ht="15.75" customHeight="1">
      <c r="A988" s="126"/>
      <c r="B988" s="126"/>
      <c r="C988" s="126"/>
      <c r="D988" s="126"/>
      <c r="E988" s="270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</row>
    <row r="989" spans="1:26" ht="15.75" customHeight="1">
      <c r="A989" s="126"/>
      <c r="B989" s="126"/>
      <c r="C989" s="126"/>
      <c r="D989" s="126"/>
      <c r="E989" s="270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</row>
    <row r="990" spans="1:26" ht="15.75" customHeight="1">
      <c r="A990" s="126"/>
      <c r="B990" s="126"/>
      <c r="C990" s="126"/>
      <c r="D990" s="126"/>
      <c r="E990" s="270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</row>
    <row r="991" spans="1:26" ht="15.75" customHeight="1">
      <c r="A991" s="126"/>
      <c r="B991" s="126"/>
      <c r="C991" s="126"/>
      <c r="D991" s="126"/>
      <c r="E991" s="270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</row>
    <row r="992" spans="1:26" ht="15.75" customHeight="1">
      <c r="A992" s="126"/>
      <c r="B992" s="126"/>
      <c r="C992" s="126"/>
      <c r="D992" s="126"/>
      <c r="E992" s="270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</row>
    <row r="993" spans="1:26" ht="15.75" customHeight="1">
      <c r="A993" s="126"/>
      <c r="B993" s="126"/>
      <c r="C993" s="126"/>
      <c r="D993" s="126"/>
      <c r="E993" s="270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</row>
    <row r="994" spans="1:26" ht="15.75" customHeight="1">
      <c r="A994" s="126"/>
      <c r="B994" s="126"/>
      <c r="C994" s="126"/>
      <c r="D994" s="126"/>
      <c r="E994" s="270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</row>
    <row r="995" spans="1:26" ht="15.75" customHeight="1">
      <c r="A995" s="126"/>
      <c r="B995" s="126"/>
      <c r="C995" s="126"/>
      <c r="D995" s="126"/>
      <c r="E995" s="270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</row>
    <row r="996" spans="1:26" ht="15.75" customHeight="1">
      <c r="A996" s="126"/>
      <c r="B996" s="126"/>
      <c r="C996" s="126"/>
      <c r="D996" s="126"/>
      <c r="E996" s="270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</row>
    <row r="997" spans="1:26" ht="15.75" customHeight="1">
      <c r="A997" s="126"/>
      <c r="B997" s="126"/>
      <c r="C997" s="126"/>
      <c r="D997" s="126"/>
      <c r="E997" s="270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</row>
    <row r="998" spans="1:26" ht="15.75" customHeight="1">
      <c r="A998" s="126"/>
      <c r="B998" s="126"/>
      <c r="C998" s="126"/>
      <c r="D998" s="126"/>
      <c r="E998" s="270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</row>
    <row r="999" spans="1:26" ht="15.75" customHeight="1">
      <c r="A999" s="126"/>
      <c r="B999" s="126"/>
      <c r="C999" s="126"/>
      <c r="D999" s="126"/>
      <c r="E999" s="270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</row>
    <row r="1000" spans="1:26" ht="15.75" customHeight="1">
      <c r="A1000" s="126"/>
      <c r="B1000" s="126"/>
      <c r="C1000" s="126"/>
      <c r="D1000" s="126"/>
      <c r="E1000" s="270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</row>
  </sheetData>
  <autoFilter ref="A1:N8"/>
  <mergeCells count="1">
    <mergeCell ref="C14:F14"/>
  </mergeCells>
  <phoneticPr fontId="23" type="noConversion"/>
  <conditionalFormatting sqref="D3:D4 J6:K6 F7:H7 F10:H12 J10:K10">
    <cfRule type="expression" dxfId="194" priority="1">
      <formula>(COUNTIF($J3,"中醫婦科臨床教師會議")&gt;0)</formula>
    </cfRule>
  </conditionalFormatting>
  <conditionalFormatting sqref="D3:D4 F6:I7 J6:K6 F10:H12 I10:K10">
    <cfRule type="expression" dxfId="193" priority="2">
      <formula>(COUNTIF($H3,"行政會議")&gt;0)</formula>
    </cfRule>
  </conditionalFormatting>
  <conditionalFormatting sqref="A3:C4 F3:H4 J3:K4">
    <cfRule type="expression" dxfId="192" priority="3">
      <formula>(COUNTIF($I3,"中醫婦科臨床教師會議")&gt;0)</formula>
    </cfRule>
  </conditionalFormatting>
  <conditionalFormatting sqref="A3:C4 F3:H4 J3:K4">
    <cfRule type="expression" dxfId="191" priority="4">
      <formula>(COUNTIF($G3,"行政會議")&gt;0)</formula>
    </cfRule>
  </conditionalFormatting>
  <conditionalFormatting sqref="A4:A5 C4:C5">
    <cfRule type="expression" dxfId="190" priority="5">
      <formula>OR(AND(YEAR(A4)=YEAR(TODAY()), MONTH(A4)+1=MONTH(TODAY())), AND(YEAR(A4)+1=YEAR(TODAY()), MONTH(A4)=12, MONTH(TODAY())=1))</formula>
    </cfRule>
  </conditionalFormatting>
  <conditionalFormatting sqref="A4:A5 C4:C5">
    <cfRule type="expression" dxfId="189" priority="6">
      <formula>AND(A4&lt;TODAY(), TODAY()-A4&gt;=WEEKDAY(TODAY()), TODAY()-A4&lt;WEEKDAY(TODAY())+7)</formula>
    </cfRule>
  </conditionalFormatting>
  <conditionalFormatting sqref="F6:K7 F10:H12 I10:K10">
    <cfRule type="expression" dxfId="188" priority="7">
      <formula>(COUNTIF(#REF!,"中醫婦科臨床教師會議")&gt;0)</formula>
    </cfRule>
  </conditionalFormatting>
  <conditionalFormatting sqref="N3:N7 N10">
    <cfRule type="expression" dxfId="187" priority="8">
      <formula>(COUNTIF($N3,"中醫婦科臨床教師會議")&gt;0)</formula>
    </cfRule>
  </conditionalFormatting>
  <conditionalFormatting sqref="N3:N7 N10">
    <cfRule type="expression" dxfId="186" priority="9">
      <formula>(COUNTIF($L3,"行政會議")&gt;0)</formula>
    </cfRule>
  </conditionalFormatting>
  <conditionalFormatting sqref="F2:K2">
    <cfRule type="expression" dxfId="185" priority="10">
      <formula>(COUNTIF(#REF!,"中醫婦科臨床教師會議")&gt;0)</formula>
    </cfRule>
  </conditionalFormatting>
  <conditionalFormatting sqref="F2:I2">
    <cfRule type="expression" dxfId="184" priority="11">
      <formula>(COUNTIF($H2,"行政會議")&gt;0)</formula>
    </cfRule>
  </conditionalFormatting>
  <conditionalFormatting sqref="N2">
    <cfRule type="expression" dxfId="183" priority="12">
      <formula>(COUNTIF($N2,"中醫婦科臨床教師會議")&gt;0)</formula>
    </cfRule>
  </conditionalFormatting>
  <conditionalFormatting sqref="N2">
    <cfRule type="expression" dxfId="182" priority="13">
      <formula>(COUNTIF($L2,"行政會議")&gt;0)</formula>
    </cfRule>
  </conditionalFormatting>
  <conditionalFormatting sqref="I6">
    <cfRule type="expression" dxfId="181" priority="14">
      <formula>(COUNTIF(#REF!,"中醫婦科臨床教師會議")&gt;0)</formula>
    </cfRule>
  </conditionalFormatting>
  <conditionalFormatting sqref="J7:K7">
    <cfRule type="expression" dxfId="180" priority="15">
      <formula>(COUNTIF($H21,"行政會議")&gt;0)</formula>
    </cfRule>
  </conditionalFormatting>
  <conditionalFormatting sqref="F2:H2">
    <cfRule type="expression" dxfId="179" priority="16">
      <formula>(COUNTIF($J2,"中醫婦科臨床教師會議")&gt;0)</formula>
    </cfRule>
  </conditionalFormatting>
  <conditionalFormatting sqref="I10">
    <cfRule type="expression" dxfId="178" priority="17">
      <formula>(COUNTIF(#REF!,"中醫婦科臨床教師會議")&gt;0)</formula>
    </cfRule>
  </conditionalFormatting>
  <conditionalFormatting sqref="J10:K10">
    <cfRule type="expression" dxfId="177" priority="18">
      <formula>(COUNTIF(#REF!,"行政會議")&gt;0)</formula>
    </cfRule>
  </conditionalFormatting>
  <conditionalFormatting sqref="A2:A3 C2:C3">
    <cfRule type="expression" dxfId="176" priority="19">
      <formula>OR(AND(YEAR(A2)=YEAR(TODAY()), MONTH(A2)+1=MONTH(TODAY())), AND(YEAR(A2)+1=YEAR(TODAY()), MONTH(A2)=12, MONTH(TODAY())=1))</formula>
    </cfRule>
  </conditionalFormatting>
  <conditionalFormatting sqref="A2:A3 C2:C3">
    <cfRule type="expression" dxfId="175" priority="20">
      <formula>AND(A2&lt;TODAY(), TODAY()-A2&gt;=WEEKDAY(TODAY()), TODAY()-A2&lt;WEEKDAY(TODAY())+7)</formula>
    </cfRule>
  </conditionalFormatting>
  <conditionalFormatting sqref="J2:K2">
    <cfRule type="expression" dxfId="174" priority="21">
      <formula>(COUNTIF(#REF!,"行政會議")&gt;0)</formula>
    </cfRule>
  </conditionalFormatting>
  <conditionalFormatting sqref="F5:H5">
    <cfRule type="expression" dxfId="173" priority="22">
      <formula>(COUNTIF($J5,"中醫婦科臨床教師會議")&gt;0)</formula>
    </cfRule>
  </conditionalFormatting>
  <conditionalFormatting sqref="F5:I5">
    <cfRule type="expression" dxfId="172" priority="23">
      <formula>(COUNTIF($H5,"行政會議")&gt;0)</formula>
    </cfRule>
  </conditionalFormatting>
  <conditionalFormatting sqref="F5:K5">
    <cfRule type="expression" dxfId="171" priority="24">
      <formula>(COUNTIF(#REF!,"中醫婦科臨床教師會議")&gt;0)</formula>
    </cfRule>
  </conditionalFormatting>
  <conditionalFormatting sqref="J5:K5">
    <cfRule type="expression" dxfId="170" priority="25">
      <formula>(COUNTIF($H9,"行政會議")&gt;0)</formula>
    </cfRule>
  </conditionalFormatting>
  <conditionalFormatting sqref="A5">
    <cfRule type="expression" dxfId="169" priority="26">
      <formula>(COUNTIF($I5,"中醫婦科臨床教師會議")&gt;0)</formula>
    </cfRule>
  </conditionalFormatting>
  <conditionalFormatting sqref="A5">
    <cfRule type="expression" dxfId="168" priority="27">
      <formula>(COUNTIF($G5,"行政會議")&gt;0)</formula>
    </cfRule>
  </conditionalFormatting>
  <conditionalFormatting sqref="C5">
    <cfRule type="expression" dxfId="167" priority="28">
      <formula>(COUNTIF($I5,"中醫婦科臨床教師會議")&gt;0)</formula>
    </cfRule>
  </conditionalFormatting>
  <conditionalFormatting sqref="C5">
    <cfRule type="expression" dxfId="166" priority="29">
      <formula>(COUNTIF($G5,"行政會議")&gt;0)</formula>
    </cfRule>
  </conditionalFormatting>
  <conditionalFormatting sqref="A2">
    <cfRule type="expression" dxfId="165" priority="30">
      <formula>(COUNTIF($I2,"中醫婦科臨床教師會議")&gt;0)</formula>
    </cfRule>
  </conditionalFormatting>
  <conditionalFormatting sqref="A2">
    <cfRule type="expression" dxfId="164" priority="31">
      <formula>(COUNTIF($G2,"行政會議")&gt;0)</formula>
    </cfRule>
  </conditionalFormatting>
  <conditionalFormatting sqref="C2">
    <cfRule type="expression" dxfId="163" priority="32">
      <formula>(COUNTIF($I2,"中醫婦科臨床教師會議")&gt;0)</formula>
    </cfRule>
  </conditionalFormatting>
  <conditionalFormatting sqref="C2">
    <cfRule type="expression" dxfId="162" priority="33">
      <formula>(COUNTIF($G2,"行政會議")&gt;0)</formula>
    </cfRule>
  </conditionalFormatting>
  <conditionalFormatting sqref="J8:K8">
    <cfRule type="expression" dxfId="161" priority="34">
      <formula>(COUNTIF($J8,"中醫婦科臨床教師會議")&gt;0)</formula>
    </cfRule>
  </conditionalFormatting>
  <conditionalFormatting sqref="B8:B9 J8:K9 B11:B12">
    <cfRule type="expression" dxfId="160" priority="35">
      <formula>(COUNTIF($H8,"行政會議")&gt;0)</formula>
    </cfRule>
  </conditionalFormatting>
  <conditionalFormatting sqref="B8:B9 K8:K9 B11:B12">
    <cfRule type="expression" dxfId="159" priority="36">
      <formula>(COUNTIF(#REF!,"中醫婦科臨床教師會議")&gt;0)</formula>
    </cfRule>
  </conditionalFormatting>
  <conditionalFormatting sqref="K8:K9">
    <cfRule type="expression" dxfId="158" priority="37">
      <formula>(COUNTIF(#REF!,"行政會議")&gt;0)</formula>
    </cfRule>
  </conditionalFormatting>
  <conditionalFormatting sqref="N8:N9">
    <cfRule type="expression" dxfId="157" priority="38">
      <formula>(COUNTIF($N8,"中醫婦科臨床教師會議")&gt;0)</formula>
    </cfRule>
  </conditionalFormatting>
  <conditionalFormatting sqref="N8:N9">
    <cfRule type="expression" dxfId="156" priority="39">
      <formula>(COUNTIF($L8,"行政會議")&gt;0)</formula>
    </cfRule>
  </conditionalFormatting>
  <conditionalFormatting sqref="J9:K9">
    <cfRule type="expression" dxfId="155" priority="40">
      <formula>(COUNTIF($J9,"中醫婦科臨床教師會議")&gt;0)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10.125" customWidth="1"/>
    <col min="2" max="2" width="8.625" customWidth="1"/>
    <col min="3" max="3" width="10" customWidth="1"/>
    <col min="4" max="8" width="8.625" customWidth="1"/>
    <col min="9" max="9" width="30.375" customWidth="1"/>
    <col min="10" max="11" width="8.625" customWidth="1"/>
    <col min="12" max="12" width="36.625" customWidth="1"/>
    <col min="13" max="26" width="8.625" customWidth="1"/>
  </cols>
  <sheetData>
    <row r="1" spans="1:26" ht="15.75" customHeight="1">
      <c r="A1" s="271" t="s">
        <v>0</v>
      </c>
      <c r="B1" s="272" t="s">
        <v>1</v>
      </c>
      <c r="C1" s="272" t="s">
        <v>2</v>
      </c>
      <c r="D1" s="272" t="s">
        <v>3</v>
      </c>
      <c r="E1" s="273" t="s">
        <v>194</v>
      </c>
      <c r="F1" s="272" t="s">
        <v>185</v>
      </c>
      <c r="G1" s="272" t="s">
        <v>186</v>
      </c>
      <c r="H1" s="274" t="s">
        <v>187</v>
      </c>
      <c r="I1" s="274" t="s">
        <v>195</v>
      </c>
      <c r="J1" s="273" t="s">
        <v>189</v>
      </c>
      <c r="K1" s="273" t="s">
        <v>190</v>
      </c>
      <c r="L1" s="273" t="s">
        <v>11</v>
      </c>
      <c r="M1" s="273" t="s">
        <v>191</v>
      </c>
      <c r="N1" s="273" t="s">
        <v>192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5.75" customHeight="1">
      <c r="A2" s="275">
        <v>44855</v>
      </c>
      <c r="B2" s="276">
        <v>0.3125</v>
      </c>
      <c r="C2" s="277">
        <v>44855</v>
      </c>
      <c r="D2" s="276">
        <v>0.35416666666666669</v>
      </c>
      <c r="E2" s="278" t="s">
        <v>144</v>
      </c>
      <c r="F2" s="278" t="s">
        <v>34</v>
      </c>
      <c r="G2" s="278" t="s">
        <v>35</v>
      </c>
      <c r="H2" s="279" t="s">
        <v>145</v>
      </c>
      <c r="I2" s="279" t="s">
        <v>146</v>
      </c>
      <c r="J2" s="279" t="s">
        <v>110</v>
      </c>
      <c r="K2" s="279" t="s">
        <v>147</v>
      </c>
      <c r="L2" s="280" t="s">
        <v>28</v>
      </c>
      <c r="M2" s="278" t="s">
        <v>148</v>
      </c>
      <c r="N2" s="278">
        <v>50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15.75" customHeight="1">
      <c r="A3" s="275">
        <v>44862</v>
      </c>
      <c r="B3" s="276">
        <v>0.3125</v>
      </c>
      <c r="C3" s="277">
        <v>44827</v>
      </c>
      <c r="D3" s="276">
        <v>0.35416666666666669</v>
      </c>
      <c r="E3" s="278" t="s">
        <v>144</v>
      </c>
      <c r="F3" s="278" t="s">
        <v>34</v>
      </c>
      <c r="G3" s="278" t="s">
        <v>35</v>
      </c>
      <c r="H3" s="278" t="s">
        <v>145</v>
      </c>
      <c r="I3" s="278" t="s">
        <v>176</v>
      </c>
      <c r="J3" s="281" t="s">
        <v>177</v>
      </c>
      <c r="K3" s="282" t="s">
        <v>177</v>
      </c>
      <c r="L3" s="278" t="s">
        <v>178</v>
      </c>
      <c r="M3" s="278" t="s">
        <v>29</v>
      </c>
      <c r="N3" s="281">
        <v>50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15.75" customHeight="1">
      <c r="A4" s="275">
        <v>44862</v>
      </c>
      <c r="B4" s="276">
        <v>0.45833333333333331</v>
      </c>
      <c r="C4" s="277">
        <v>44827</v>
      </c>
      <c r="D4" s="276">
        <v>0.5</v>
      </c>
      <c r="E4" s="278" t="s">
        <v>144</v>
      </c>
      <c r="F4" s="278" t="s">
        <v>34</v>
      </c>
      <c r="G4" s="278" t="s">
        <v>35</v>
      </c>
      <c r="H4" s="278" t="s">
        <v>145</v>
      </c>
      <c r="I4" s="278" t="s">
        <v>179</v>
      </c>
      <c r="J4" s="282" t="s">
        <v>44</v>
      </c>
      <c r="K4" s="282" t="s">
        <v>44</v>
      </c>
      <c r="L4" s="278" t="s">
        <v>49</v>
      </c>
      <c r="M4" s="278" t="s">
        <v>54</v>
      </c>
      <c r="N4" s="282">
        <v>10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5.75" customHeight="1">
      <c r="A5" s="275">
        <v>44862</v>
      </c>
      <c r="B5" s="276">
        <v>0.5</v>
      </c>
      <c r="C5" s="275">
        <v>44796</v>
      </c>
      <c r="D5" s="276">
        <v>0.54166666666666663</v>
      </c>
      <c r="E5" s="278" t="s">
        <v>144</v>
      </c>
      <c r="F5" s="278" t="s">
        <v>34</v>
      </c>
      <c r="G5" s="278" t="s">
        <v>35</v>
      </c>
      <c r="H5" s="278" t="s">
        <v>145</v>
      </c>
      <c r="I5" s="283" t="s">
        <v>180</v>
      </c>
      <c r="J5" s="283" t="s">
        <v>181</v>
      </c>
      <c r="K5" s="283" t="s">
        <v>177</v>
      </c>
      <c r="L5" s="278" t="s">
        <v>49</v>
      </c>
      <c r="M5" s="278" t="s">
        <v>54</v>
      </c>
      <c r="N5" s="278">
        <v>10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26" ht="15.75" customHeight="1">
      <c r="A6" s="284"/>
      <c r="B6" s="285"/>
      <c r="C6" s="473"/>
      <c r="D6" s="469"/>
      <c r="E6" s="469"/>
      <c r="F6" s="284"/>
      <c r="G6" s="284"/>
      <c r="H6" s="284"/>
      <c r="I6" s="284"/>
      <c r="J6" s="284"/>
      <c r="K6" s="284"/>
      <c r="L6" s="284"/>
      <c r="M6" s="284"/>
      <c r="N6" s="284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5.75" customHeight="1">
      <c r="A7" s="286"/>
      <c r="B7" s="286"/>
      <c r="C7" s="474" t="s">
        <v>200</v>
      </c>
      <c r="D7" s="466"/>
      <c r="E7" s="467"/>
      <c r="F7" s="286"/>
      <c r="G7" s="286"/>
      <c r="H7" s="286"/>
      <c r="I7" s="286"/>
      <c r="J7" s="286"/>
      <c r="K7" s="286"/>
      <c r="L7" s="286"/>
      <c r="M7" s="286"/>
      <c r="N7" s="286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5.7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5.7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5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5.7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5.7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5.7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5.7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5.7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5.7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5.7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5.7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5.7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5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5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5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5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5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5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5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5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5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5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5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5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5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5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5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5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5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5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5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5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5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5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5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15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15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5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5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15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15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15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5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5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5.7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5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5.7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5.7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5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5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5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5.7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5.7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5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5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5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5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5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5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5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5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5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5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5.7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5.7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5.7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5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5.7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5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5.7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5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5.75" customHeigh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15.75" customHeight="1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15.7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15.7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15.7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15.75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15.7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15.7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15.7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15.7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15.7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15.7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15.7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15.7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15.7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15.7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15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15.7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15.7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15.7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15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15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15.75" customHeigh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15.7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15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15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15.7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5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5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5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5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5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5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5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5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5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5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15.75" customHeight="1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15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15.75" customHeight="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15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15.75" customHeight="1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15.7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15.75" customHeight="1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15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15.7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15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15.7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15.75" customHeight="1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15.75" customHeigh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15.7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15.75" customHeigh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15.75" customHeigh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15.75" customHeigh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15.75" customHeigh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15.7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15.75" customHeigh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15.75" customHeigh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15.75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15.75" customHeigh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15.75" customHeigh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15.75" customHeight="1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5.75" customHeight="1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15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15.75" customHeight="1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15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15.75" customHeight="1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15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15.75" customHeigh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15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15.75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15.75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15.75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15.75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15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15.75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15.7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15.7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15.75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15.75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15.7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15.75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15.75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15.75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15.75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15.75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15.75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15.75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15.75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15.75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15.75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15.7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15.75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15.7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15.75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15.75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15.7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15.7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15.75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15.7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15.75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15.7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15.7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15.7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15.75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15.7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15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15.75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15.7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15.75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15.75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15.7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15.75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15.7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15.75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15.75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15.75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15.7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15.75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15.75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15.75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15.7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15.75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15.7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15.75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15.75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15.75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15.75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15.7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15.7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15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15.75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15.75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15.75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15.75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15.7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5.75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15.7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15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15.7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15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15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15.7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15.7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15.7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15.7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15.75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15.7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15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15.75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15.75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15.75" customHeigh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15.75" customHeight="1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15.75" customHeigh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15.75" customHeight="1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15.75" customHeigh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15.75" customHeigh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15.75" customHeigh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15.75" customHeigh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15.75" customHeigh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15.75" customHeigh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15.75" customHeight="1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15.75" customHeigh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15.7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15.75" customHeigh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15.75" customHeight="1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15.75" customHeigh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15.75" customHeight="1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15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15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15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15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15.7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15.75" customHeight="1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15.75" customHeigh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15.75" customHeight="1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15.75" customHeight="1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15.75" customHeight="1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15.75" customHeight="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15.75" customHeight="1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15.75" customHeight="1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15.7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15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15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15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15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15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15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15.7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15.7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15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15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15.7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15.7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15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15.7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15.7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15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15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15.7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15.7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15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15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15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15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15.7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15.75" customHeight="1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15.75" customHeight="1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15.75" customHeight="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15.75" customHeight="1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15.75" customHeight="1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5.75" customHeight="1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15.75" customHeight="1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15.75" customHeight="1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15.75" customHeight="1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15.75" customHeight="1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15.75" customHeight="1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15.75" customHeight="1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15.75" customHeight="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15.75" customHeight="1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15.75" customHeight="1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15.75" customHeight="1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15.75" customHeight="1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15.75" customHeight="1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15.75" customHeight="1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15.75" customHeight="1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15.75" customHeight="1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15.75" customHeight="1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15.75" customHeight="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15.75" customHeight="1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15.75" customHeight="1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15.75" customHeight="1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15.75" customHeight="1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15.75" customHeight="1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15.75" customHeight="1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15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15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15.75" customHeight="1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15.75" customHeight="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15.75" customHeight="1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15.75" customHeight="1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15.75" customHeight="1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15.75" customHeight="1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15.75" customHeight="1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15.75" customHeight="1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15.75" customHeight="1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15.75" customHeight="1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15.75" customHeigh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15.75" customHeight="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15.75" customHeight="1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15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15.75" customHeight="1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15.75" customHeight="1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15.75" customHeight="1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15.75" customHeight="1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15.75" customHeight="1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15.7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15.75" customHeight="1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15.75" customHeight="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15.75" customHeight="1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15.75" customHeight="1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15.75" customHeight="1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15.75" customHeight="1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15.75" customHeight="1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15.75" customHeight="1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15.75" customHeight="1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15.75" customHeight="1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15.75" customHeight="1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15.75" customHeight="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15.75" customHeight="1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15.75" customHeight="1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15.75" customHeight="1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5.7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</row>
    <row r="366" spans="1:26" ht="15.75" customHeight="1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</row>
    <row r="367" spans="1:26" ht="15.75" customHeight="1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</row>
    <row r="368" spans="1:26" ht="15.75" customHeight="1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</row>
    <row r="369" spans="1:26" ht="15.75" customHeight="1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</row>
    <row r="370" spans="1:26" ht="15.75" customHeight="1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</row>
    <row r="371" spans="1:26" ht="15.75" customHeight="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</row>
    <row r="372" spans="1:26" ht="15.75" customHeight="1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</row>
    <row r="373" spans="1:26" ht="15.75" customHeight="1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</row>
    <row r="374" spans="1:26" ht="15.75" customHeight="1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</row>
    <row r="375" spans="1:26" ht="15.75" customHeight="1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</row>
    <row r="376" spans="1:26" ht="15.75" customHeight="1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</row>
    <row r="377" spans="1:26" ht="15.75" customHeight="1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</row>
    <row r="378" spans="1:26" ht="15.75" customHeight="1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5.75" customHeight="1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</row>
    <row r="380" spans="1:26" ht="15.75" customHeight="1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</row>
    <row r="381" spans="1:26" ht="15.75" customHeight="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</row>
    <row r="382" spans="1:26" ht="15.75" customHeight="1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</row>
    <row r="383" spans="1:26" ht="15.75" customHeight="1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</row>
    <row r="384" spans="1:26" ht="15.75" customHeight="1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</row>
    <row r="385" spans="1:26" ht="15.75" customHeight="1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</row>
    <row r="386" spans="1:26" ht="15.75" customHeight="1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26" ht="15.75" customHeight="1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</row>
    <row r="388" spans="1:26" ht="15.75" customHeight="1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</row>
    <row r="389" spans="1:26" ht="15.75" customHeight="1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</row>
    <row r="390" spans="1:26" ht="15.75" customHeight="1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</row>
    <row r="391" spans="1:26" ht="15.75" customHeight="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</row>
    <row r="392" spans="1:26" ht="15.75" customHeight="1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</row>
    <row r="393" spans="1:26" ht="15.75" customHeight="1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</row>
    <row r="394" spans="1:26" ht="15.75" customHeight="1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</row>
    <row r="395" spans="1:26" ht="15.75" customHeight="1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</row>
    <row r="396" spans="1:26" ht="15.75" customHeight="1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</row>
    <row r="397" spans="1:26" ht="15.75" customHeight="1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</row>
    <row r="398" spans="1:26" ht="15.75" customHeight="1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</row>
    <row r="399" spans="1:26" ht="15.75" customHeight="1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</row>
    <row r="400" spans="1:26" ht="15.75" customHeight="1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</row>
    <row r="401" spans="1:26" ht="15.75" customHeight="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</row>
    <row r="402" spans="1:26" ht="15.75" customHeight="1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</row>
    <row r="403" spans="1:26" ht="15.75" customHeight="1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</row>
    <row r="404" spans="1:26" ht="15.75" customHeight="1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</row>
    <row r="405" spans="1:26" ht="15.75" customHeight="1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</row>
    <row r="406" spans="1:26" ht="15.75" customHeight="1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</row>
    <row r="407" spans="1:26" ht="15.75" customHeight="1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</row>
    <row r="408" spans="1:26" ht="15.75" customHeight="1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</row>
    <row r="409" spans="1:26" ht="15.75" customHeight="1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</row>
    <row r="410" spans="1:26" ht="15.75" customHeight="1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</row>
    <row r="411" spans="1:26" ht="15.75" customHeight="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</row>
    <row r="412" spans="1:26" ht="15.75" customHeight="1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</row>
    <row r="413" spans="1:26" ht="15.75" customHeight="1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</row>
    <row r="414" spans="1:26" ht="15.75" customHeight="1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</row>
    <row r="415" spans="1:26" ht="15.75" customHeight="1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</row>
    <row r="416" spans="1:26" ht="15.75" customHeight="1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</row>
    <row r="417" spans="1:26" ht="15.75" customHeight="1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</row>
    <row r="418" spans="1:26" ht="15.75" customHeight="1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</row>
    <row r="419" spans="1:26" ht="15.75" customHeight="1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</row>
    <row r="420" spans="1:26" ht="15.75" customHeight="1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</row>
    <row r="421" spans="1:26" ht="15.75" customHeight="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</row>
    <row r="422" spans="1:26" ht="15.75" customHeight="1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</row>
    <row r="423" spans="1:26" ht="15.75" customHeight="1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</row>
    <row r="424" spans="1:26" ht="15.75" customHeight="1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</row>
    <row r="425" spans="1:26" ht="15.75" customHeight="1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</row>
    <row r="426" spans="1:26" ht="15.75" customHeight="1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</row>
    <row r="427" spans="1:26" ht="15.75" customHeight="1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</row>
    <row r="428" spans="1:26" ht="15.75" customHeight="1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</row>
    <row r="429" spans="1:26" ht="15.75" customHeight="1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</row>
    <row r="430" spans="1:26" ht="15.75" customHeight="1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</row>
    <row r="431" spans="1:26" ht="15.75" customHeight="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</row>
    <row r="432" spans="1:26" ht="15.75" customHeight="1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</row>
    <row r="433" spans="1:26" ht="15.75" customHeight="1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</row>
    <row r="434" spans="1:26" ht="15.75" customHeight="1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</row>
    <row r="435" spans="1:26" ht="15.75" customHeight="1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</row>
    <row r="436" spans="1:26" ht="15.75" customHeight="1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</row>
    <row r="437" spans="1:26" ht="15.75" customHeight="1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</row>
    <row r="438" spans="1:26" ht="15.75" customHeight="1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</row>
    <row r="439" spans="1:26" ht="15.75" customHeight="1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</row>
    <row r="440" spans="1:26" ht="15.75" customHeight="1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</row>
    <row r="441" spans="1:26" ht="15.75" customHeight="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</row>
    <row r="442" spans="1:26" ht="15.75" customHeight="1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</row>
    <row r="443" spans="1:26" ht="15.75" customHeight="1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</row>
    <row r="444" spans="1:26" ht="15.7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</row>
    <row r="445" spans="1:26" ht="15.75" customHeight="1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</row>
    <row r="446" spans="1:26" ht="15.75" customHeight="1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</row>
    <row r="447" spans="1:26" ht="15.75" customHeight="1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</row>
    <row r="448" spans="1:26" ht="15.75" customHeight="1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</row>
    <row r="449" spans="1:26" ht="15.75" customHeight="1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</row>
    <row r="450" spans="1:26" ht="15.75" customHeight="1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</row>
    <row r="451" spans="1:26" ht="15.75" customHeight="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</row>
    <row r="452" spans="1:26" ht="15.75" customHeight="1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</row>
    <row r="453" spans="1:26" ht="15.75" customHeight="1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5.75" customHeight="1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</row>
    <row r="455" spans="1:26" ht="15.75" customHeight="1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</row>
    <row r="456" spans="1:26" ht="15.75" customHeight="1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</row>
    <row r="457" spans="1:26" ht="15.75" customHeight="1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</row>
    <row r="458" spans="1:26" ht="15.75" customHeight="1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</row>
    <row r="459" spans="1:26" ht="15.75" customHeight="1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</row>
    <row r="460" spans="1:26" ht="15.75" customHeight="1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</row>
    <row r="461" spans="1:26" ht="15.75" customHeight="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</row>
    <row r="462" spans="1:26" ht="15.75" customHeight="1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</row>
    <row r="463" spans="1:26" ht="15.75" customHeight="1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</row>
    <row r="464" spans="1:26" ht="15.75" customHeight="1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</row>
    <row r="465" spans="1:26" ht="15.75" customHeight="1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</row>
    <row r="466" spans="1:26" ht="15.75" customHeight="1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</row>
    <row r="467" spans="1:26" ht="15.75" customHeight="1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</row>
    <row r="468" spans="1:26" ht="15.75" customHeight="1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</row>
    <row r="469" spans="1:26" ht="15.75" customHeight="1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</row>
    <row r="470" spans="1:26" ht="15.75" customHeight="1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</row>
    <row r="471" spans="1:26" ht="15.75" customHeight="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</row>
    <row r="472" spans="1:26" ht="15.75" customHeight="1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</row>
    <row r="473" spans="1:26" ht="15.75" customHeight="1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</row>
    <row r="474" spans="1:26" ht="15.75" customHeight="1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</row>
    <row r="475" spans="1:26" ht="15.75" customHeight="1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</row>
    <row r="476" spans="1:26" ht="15.75" customHeight="1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</row>
    <row r="477" spans="1:26" ht="15.75" customHeight="1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</row>
    <row r="478" spans="1:26" ht="15.75" customHeight="1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</row>
    <row r="479" spans="1:26" ht="15.75" customHeight="1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</row>
    <row r="480" spans="1:26" ht="15.75" customHeight="1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</row>
    <row r="481" spans="1:26" ht="15.75" customHeight="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</row>
    <row r="482" spans="1:26" ht="15.75" customHeight="1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</row>
    <row r="483" spans="1:26" ht="15.75" customHeight="1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</row>
    <row r="484" spans="1:26" ht="15.75" customHeight="1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</row>
    <row r="485" spans="1:26" ht="15.75" customHeight="1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</row>
    <row r="486" spans="1:26" ht="15.75" customHeight="1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</row>
    <row r="487" spans="1:26" ht="15.75" customHeight="1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</row>
    <row r="488" spans="1:26" ht="15.75" customHeight="1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</row>
    <row r="489" spans="1:26" ht="15.75" customHeight="1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</row>
    <row r="490" spans="1:26" ht="15.75" customHeight="1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</row>
    <row r="491" spans="1:26" ht="15.75" customHeight="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</row>
    <row r="492" spans="1:26" ht="15.75" customHeight="1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</row>
    <row r="493" spans="1:26" ht="15.75" customHeight="1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</row>
    <row r="494" spans="1:26" ht="15.75" customHeight="1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</row>
    <row r="495" spans="1:26" ht="15.75" customHeight="1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</row>
    <row r="496" spans="1:26" ht="15.75" customHeight="1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</row>
    <row r="497" spans="1:26" ht="15.75" customHeight="1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</row>
    <row r="498" spans="1:26" ht="15.75" customHeight="1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</row>
    <row r="499" spans="1:26" ht="15.75" customHeight="1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</row>
    <row r="500" spans="1:26" ht="15.75" customHeight="1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</row>
    <row r="501" spans="1:26" ht="15.75" customHeight="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</row>
    <row r="502" spans="1:26" ht="15.75" customHeight="1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</row>
    <row r="503" spans="1:26" ht="15.75" customHeight="1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</row>
    <row r="504" spans="1:26" ht="15.75" customHeight="1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</row>
    <row r="505" spans="1:26" ht="15.75" customHeight="1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</row>
    <row r="506" spans="1:26" ht="15.75" customHeight="1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</row>
    <row r="507" spans="1:26" ht="15.75" customHeight="1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</row>
    <row r="508" spans="1:26" ht="15.75" customHeight="1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</row>
    <row r="509" spans="1:26" ht="15.75" customHeight="1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</row>
    <row r="510" spans="1:26" ht="15.75" customHeight="1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</row>
    <row r="511" spans="1:26" ht="15.75" customHeight="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</row>
    <row r="512" spans="1:26" ht="15.75" customHeight="1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</row>
    <row r="513" spans="1:26" ht="15.75" customHeight="1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</row>
    <row r="514" spans="1:26" ht="15.75" customHeight="1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</row>
    <row r="515" spans="1:26" ht="15.75" customHeight="1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</row>
    <row r="516" spans="1:26" ht="15.75" customHeight="1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</row>
    <row r="517" spans="1:26" ht="15.75" customHeight="1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</row>
    <row r="518" spans="1:26" ht="15.75" customHeight="1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</row>
    <row r="519" spans="1:26" ht="15.75" customHeight="1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</row>
    <row r="520" spans="1:26" ht="15.75" customHeight="1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</row>
    <row r="521" spans="1:26" ht="15.75" customHeight="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</row>
    <row r="522" spans="1:26" ht="15.75" customHeight="1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</row>
    <row r="523" spans="1:26" ht="15.75" customHeight="1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</row>
    <row r="524" spans="1:26" ht="15.75" customHeight="1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</row>
    <row r="525" spans="1:26" ht="15.75" customHeight="1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</row>
    <row r="526" spans="1:26" ht="15.75" customHeight="1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</row>
    <row r="527" spans="1:26" ht="15.75" customHeight="1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</row>
    <row r="528" spans="1:26" ht="15.75" customHeight="1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5.7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</row>
    <row r="530" spans="1:26" ht="15.75" customHeight="1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</row>
    <row r="531" spans="1:26" ht="15.75" customHeight="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</row>
    <row r="532" spans="1:26" ht="15.75" customHeight="1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</row>
    <row r="533" spans="1:26" ht="15.75" customHeight="1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</row>
    <row r="534" spans="1:26" ht="15.75" customHeight="1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</row>
    <row r="535" spans="1:26" ht="15.75" customHeight="1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</row>
    <row r="536" spans="1:26" ht="15.75" customHeight="1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</row>
    <row r="537" spans="1:26" ht="15.75" customHeight="1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</row>
    <row r="538" spans="1:26" ht="15.75" customHeight="1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</row>
    <row r="539" spans="1:26" ht="15.75" customHeight="1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</row>
    <row r="540" spans="1:26" ht="15.75" customHeight="1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</row>
    <row r="541" spans="1:26" ht="15.75" customHeight="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</row>
    <row r="542" spans="1:26" ht="15.75" customHeight="1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</row>
    <row r="543" spans="1:26" ht="15.75" customHeight="1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</row>
    <row r="544" spans="1:26" ht="15.75" customHeight="1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</row>
    <row r="545" spans="1:26" ht="15.75" customHeight="1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</row>
    <row r="546" spans="1:26" ht="15.75" customHeight="1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</row>
    <row r="547" spans="1:26" ht="15.75" customHeight="1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</row>
    <row r="548" spans="1:26" ht="15.75" customHeight="1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</row>
    <row r="549" spans="1:26" ht="15.75" customHeight="1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</row>
    <row r="550" spans="1:26" ht="15.75" customHeight="1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</row>
    <row r="551" spans="1:26" ht="15.75" customHeight="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</row>
    <row r="552" spans="1:26" ht="15.75" customHeight="1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</row>
    <row r="553" spans="1:26" ht="15.75" customHeight="1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</row>
    <row r="554" spans="1:26" ht="15.75" customHeight="1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</row>
    <row r="555" spans="1:26" ht="15.75" customHeight="1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</row>
    <row r="556" spans="1:26" ht="15.75" customHeight="1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</row>
    <row r="557" spans="1:26" ht="15.75" customHeight="1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</row>
    <row r="558" spans="1:26" ht="15.75" customHeight="1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</row>
    <row r="559" spans="1:26" ht="15.75" customHeight="1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</row>
    <row r="560" spans="1:26" ht="15.75" customHeight="1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</row>
    <row r="561" spans="1:26" ht="15.75" customHeight="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</row>
    <row r="562" spans="1:26" ht="15.75" customHeight="1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</row>
    <row r="563" spans="1:26" ht="15.75" customHeight="1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</row>
    <row r="564" spans="1:26" ht="15.75" customHeight="1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</row>
    <row r="565" spans="1:26" ht="15.75" customHeight="1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</row>
    <row r="566" spans="1:26" ht="15.75" customHeight="1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</row>
    <row r="567" spans="1:26" ht="15.75" customHeight="1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</row>
    <row r="568" spans="1:26" ht="15.75" customHeight="1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</row>
    <row r="569" spans="1:26" ht="15.75" customHeight="1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</row>
    <row r="570" spans="1:26" ht="15.75" customHeight="1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</row>
    <row r="571" spans="1:26" ht="15.75" customHeight="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</row>
    <row r="572" spans="1:26" ht="15.75" customHeight="1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</row>
    <row r="573" spans="1:26" ht="15.75" customHeight="1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</row>
    <row r="574" spans="1:26" ht="15.75" customHeight="1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</row>
    <row r="575" spans="1:26" ht="15.75" customHeight="1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</row>
    <row r="576" spans="1:26" ht="15.75" customHeight="1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</row>
    <row r="577" spans="1:26" ht="15.75" customHeight="1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</row>
    <row r="578" spans="1:26" ht="15.75" customHeight="1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</row>
    <row r="579" spans="1:26" ht="15.75" customHeight="1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</row>
    <row r="580" spans="1:26" ht="15.75" customHeight="1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</row>
    <row r="581" spans="1:26" ht="15.75" customHeight="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</row>
    <row r="582" spans="1:26" ht="15.75" customHeight="1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</row>
    <row r="583" spans="1:26" ht="15.75" customHeight="1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</row>
    <row r="584" spans="1:26" ht="15.75" customHeight="1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</row>
    <row r="585" spans="1:26" ht="15.75" customHeight="1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</row>
    <row r="586" spans="1:26" ht="15.75" customHeight="1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</row>
    <row r="587" spans="1:26" ht="15.75" customHeight="1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</row>
    <row r="588" spans="1:26" ht="15.75" customHeight="1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</row>
    <row r="589" spans="1:26" ht="15.75" customHeight="1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</row>
    <row r="590" spans="1:26" ht="15.75" customHeight="1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</row>
    <row r="591" spans="1:26" ht="15.75" customHeight="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</row>
    <row r="592" spans="1:26" ht="15.75" customHeight="1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</row>
    <row r="593" spans="1:26" ht="15.75" customHeight="1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</row>
    <row r="594" spans="1:26" ht="15.75" customHeight="1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</row>
    <row r="595" spans="1:26" ht="15.75" customHeight="1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</row>
    <row r="596" spans="1:26" ht="15.75" customHeight="1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</row>
    <row r="597" spans="1:26" ht="15.75" customHeight="1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</row>
    <row r="598" spans="1:26" ht="15.75" customHeight="1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</row>
    <row r="599" spans="1:26" ht="15.75" customHeight="1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</row>
    <row r="600" spans="1:26" ht="15.75" customHeight="1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</row>
    <row r="601" spans="1:26" ht="15.75" customHeight="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</row>
    <row r="602" spans="1:26" ht="15.75" customHeight="1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</row>
    <row r="603" spans="1:26" ht="15.75" customHeight="1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</row>
    <row r="604" spans="1:26" ht="15.75" customHeight="1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</row>
    <row r="605" spans="1:26" ht="15.75" customHeight="1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</row>
    <row r="606" spans="1:26" ht="15.75" customHeight="1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</row>
    <row r="607" spans="1:26" ht="15.75" customHeight="1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</row>
    <row r="608" spans="1:26" ht="15.75" customHeight="1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</row>
    <row r="609" spans="1:26" ht="15.75" customHeight="1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</row>
    <row r="610" spans="1:26" ht="15.75" customHeight="1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</row>
    <row r="611" spans="1:26" ht="15.75" customHeight="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</row>
    <row r="612" spans="1:26" ht="15.75" customHeight="1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</row>
    <row r="613" spans="1:26" ht="15.75" customHeight="1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</row>
    <row r="614" spans="1:26" ht="15.75" customHeight="1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</row>
    <row r="615" spans="1:26" ht="15.75" customHeight="1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</row>
    <row r="616" spans="1:26" ht="15.75" customHeight="1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</row>
    <row r="617" spans="1:26" ht="15.75" customHeight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</row>
    <row r="618" spans="1:26" ht="15.75" customHeight="1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</row>
    <row r="619" spans="1:26" ht="15.75" customHeight="1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</row>
    <row r="620" spans="1:26" ht="15.75" customHeight="1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</row>
    <row r="621" spans="1:26" ht="15.75" customHeight="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</row>
    <row r="622" spans="1:26" ht="15.75" customHeight="1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</row>
    <row r="623" spans="1:26" ht="15.75" customHeight="1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</row>
    <row r="624" spans="1:26" ht="15.75" customHeight="1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</row>
    <row r="625" spans="1:26" ht="15.75" customHeight="1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</row>
    <row r="626" spans="1:26" ht="15.75" customHeight="1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</row>
    <row r="627" spans="1:26" ht="15.75" customHeight="1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</row>
    <row r="628" spans="1:26" ht="15.75" customHeight="1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</row>
    <row r="629" spans="1:26" ht="15.75" customHeight="1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</row>
    <row r="630" spans="1:26" ht="15.75" customHeight="1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</row>
    <row r="631" spans="1:26" ht="15.75" customHeight="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</row>
    <row r="632" spans="1:26" ht="15.75" customHeight="1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</row>
    <row r="633" spans="1:26" ht="15.75" customHeight="1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</row>
    <row r="634" spans="1:26" ht="15.75" customHeight="1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</row>
    <row r="635" spans="1:26" ht="15.75" customHeight="1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</row>
    <row r="636" spans="1:26" ht="15.75" customHeight="1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</row>
    <row r="637" spans="1:26" ht="15.75" customHeight="1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</row>
    <row r="638" spans="1:26" ht="15.75" customHeight="1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</row>
    <row r="639" spans="1:26" ht="15.75" customHeight="1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</row>
    <row r="640" spans="1:26" ht="15.75" customHeight="1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</row>
    <row r="641" spans="1:26" ht="15.75" customHeight="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</row>
    <row r="642" spans="1:26" ht="15.75" customHeight="1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</row>
    <row r="643" spans="1:26" ht="15.75" customHeight="1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</row>
    <row r="644" spans="1:26" ht="15.75" customHeight="1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</row>
    <row r="645" spans="1:26" ht="15.75" customHeight="1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</row>
    <row r="646" spans="1:26" ht="15.75" customHeight="1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</row>
    <row r="647" spans="1:26" ht="15.75" customHeight="1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</row>
    <row r="648" spans="1:26" ht="15.75" customHeight="1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</row>
    <row r="649" spans="1:26" ht="15.75" customHeight="1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</row>
    <row r="650" spans="1:26" ht="15.75" customHeight="1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</row>
    <row r="651" spans="1:26" ht="15.75" customHeight="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</row>
    <row r="652" spans="1:26" ht="15.75" customHeight="1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</row>
    <row r="653" spans="1:26" ht="15.75" customHeight="1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</row>
    <row r="654" spans="1:26" ht="15.75" customHeight="1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</row>
    <row r="655" spans="1:26" ht="15.75" customHeight="1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</row>
    <row r="656" spans="1:26" ht="15.75" customHeight="1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</row>
    <row r="657" spans="1:26" ht="15.75" customHeight="1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</row>
    <row r="658" spans="1:26" ht="15.75" customHeight="1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</row>
    <row r="659" spans="1:26" ht="15.75" customHeight="1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</row>
    <row r="660" spans="1:26" ht="15.75" customHeight="1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</row>
    <row r="661" spans="1:26" ht="15.75" customHeight="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</row>
    <row r="662" spans="1:26" ht="15.75" customHeight="1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</row>
    <row r="663" spans="1:26" ht="15.75" customHeight="1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</row>
    <row r="664" spans="1:26" ht="15.75" customHeight="1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</row>
    <row r="665" spans="1:26" ht="15.75" customHeight="1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</row>
    <row r="666" spans="1:26" ht="15.75" customHeight="1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</row>
    <row r="667" spans="1:26" ht="15.75" customHeight="1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</row>
    <row r="668" spans="1:26" ht="15.75" customHeight="1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</row>
    <row r="669" spans="1:26" ht="15.75" customHeight="1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</row>
    <row r="670" spans="1:26" ht="15.75" customHeight="1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</row>
    <row r="671" spans="1:26" ht="15.75" customHeight="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</row>
    <row r="672" spans="1:26" ht="15.75" customHeight="1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</row>
    <row r="673" spans="1:26" ht="15.75" customHeight="1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</row>
    <row r="674" spans="1:26" ht="15.75" customHeight="1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</row>
    <row r="675" spans="1:26" ht="15.75" customHeight="1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</row>
    <row r="676" spans="1:26" ht="15.75" customHeight="1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</row>
    <row r="677" spans="1:26" ht="15.75" customHeight="1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</row>
    <row r="678" spans="1:26" ht="15.75" customHeight="1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</row>
    <row r="679" spans="1:26" ht="15.75" customHeight="1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</row>
    <row r="680" spans="1:26" ht="15.75" customHeight="1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</row>
    <row r="681" spans="1:26" ht="15.75" customHeight="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</row>
    <row r="682" spans="1:26" ht="15.75" customHeight="1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</row>
    <row r="683" spans="1:26" ht="15.75" customHeight="1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</row>
    <row r="684" spans="1:26" ht="15.75" customHeight="1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</row>
    <row r="685" spans="1:26" ht="15.75" customHeight="1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</row>
    <row r="686" spans="1:26" ht="15.75" customHeight="1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</row>
    <row r="687" spans="1:26" ht="15.75" customHeight="1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</row>
    <row r="688" spans="1:26" ht="15.75" customHeight="1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</row>
    <row r="689" spans="1:26" ht="15.75" customHeight="1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</row>
    <row r="690" spans="1:26" ht="15.75" customHeight="1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</row>
    <row r="691" spans="1:26" ht="15.75" customHeight="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</row>
    <row r="692" spans="1:26" ht="15.75" customHeight="1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</row>
    <row r="693" spans="1:26" ht="15.75" customHeight="1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</row>
    <row r="694" spans="1:26" ht="15.75" customHeight="1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</row>
    <row r="695" spans="1:26" ht="15.75" customHeight="1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</row>
    <row r="696" spans="1:26" ht="15.75" customHeight="1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</row>
    <row r="697" spans="1:26" ht="15.75" customHeight="1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</row>
    <row r="698" spans="1:26" ht="15.75" customHeight="1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</row>
    <row r="699" spans="1:26" ht="15.75" customHeight="1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</row>
    <row r="700" spans="1:26" ht="15.75" customHeight="1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</row>
    <row r="701" spans="1:26" ht="15.75" customHeight="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</row>
    <row r="702" spans="1:26" ht="15.75" customHeight="1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</row>
    <row r="703" spans="1:26" ht="15.75" customHeight="1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</row>
    <row r="704" spans="1:26" ht="15.75" customHeight="1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</row>
    <row r="705" spans="1:26" ht="15.75" customHeight="1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</row>
    <row r="706" spans="1:26" ht="15.75" customHeight="1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</row>
    <row r="707" spans="1:26" ht="15.75" customHeight="1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</row>
    <row r="708" spans="1:26" ht="15.75" customHeight="1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</row>
    <row r="709" spans="1:26" ht="15.75" customHeight="1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</row>
    <row r="710" spans="1:26" ht="15.75" customHeight="1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</row>
    <row r="711" spans="1:26" ht="15.75" customHeight="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</row>
    <row r="712" spans="1:26" ht="15.75" customHeight="1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</row>
    <row r="713" spans="1:26" ht="15.75" customHeight="1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</row>
    <row r="714" spans="1:26" ht="15.75" customHeight="1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</row>
    <row r="715" spans="1:26" ht="15.75" customHeight="1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</row>
    <row r="716" spans="1:26" ht="15.75" customHeight="1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</row>
    <row r="717" spans="1:26" ht="15.75" customHeight="1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</row>
    <row r="718" spans="1:26" ht="15.75" customHeight="1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</row>
    <row r="719" spans="1:26" ht="15.75" customHeight="1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</row>
    <row r="720" spans="1:26" ht="15.75" customHeight="1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</row>
    <row r="721" spans="1:26" ht="15.75" customHeight="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</row>
    <row r="722" spans="1:26" ht="15.75" customHeight="1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</row>
    <row r="723" spans="1:26" ht="15.75" customHeight="1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</row>
    <row r="724" spans="1:26" ht="15.75" customHeight="1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</row>
    <row r="725" spans="1:26" ht="15.75" customHeight="1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</row>
    <row r="726" spans="1:26" ht="15.75" customHeight="1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</row>
    <row r="727" spans="1:26" ht="15.75" customHeight="1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</row>
    <row r="728" spans="1:26" ht="15.75" customHeight="1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</row>
    <row r="729" spans="1:26" ht="15.75" customHeight="1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</row>
    <row r="730" spans="1:26" ht="15.75" customHeight="1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</row>
    <row r="731" spans="1:26" ht="15.75" customHeight="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</row>
    <row r="732" spans="1:26" ht="15.75" customHeight="1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</row>
    <row r="733" spans="1:26" ht="15.75" customHeight="1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</row>
    <row r="734" spans="1:26" ht="15.75" customHeight="1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</row>
    <row r="735" spans="1:26" ht="15.75" customHeight="1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</row>
    <row r="736" spans="1:26" ht="15.75" customHeight="1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</row>
    <row r="737" spans="1:26" ht="15.75" customHeight="1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</row>
    <row r="738" spans="1:26" ht="15.75" customHeight="1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</row>
    <row r="739" spans="1:26" ht="15.75" customHeight="1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</row>
    <row r="740" spans="1:26" ht="15.75" customHeight="1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</row>
    <row r="741" spans="1:26" ht="15.75" customHeight="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</row>
    <row r="742" spans="1:26" ht="15.75" customHeight="1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</row>
    <row r="743" spans="1:26" ht="15.75" customHeight="1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</row>
    <row r="744" spans="1:26" ht="15.75" customHeight="1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</row>
    <row r="745" spans="1:26" ht="15.75" customHeight="1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</row>
    <row r="746" spans="1:26" ht="15.75" customHeight="1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</row>
    <row r="747" spans="1:26" ht="15.75" customHeight="1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</row>
    <row r="748" spans="1:26" ht="15.75" customHeight="1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</row>
    <row r="749" spans="1:26" ht="15.75" customHeight="1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</row>
    <row r="750" spans="1:26" ht="15.75" customHeight="1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</row>
    <row r="751" spans="1:26" ht="15.75" customHeight="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</row>
    <row r="752" spans="1:26" ht="15.75" customHeight="1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</row>
    <row r="753" spans="1:26" ht="15.75" customHeight="1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</row>
    <row r="754" spans="1:26" ht="15.75" customHeight="1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</row>
    <row r="755" spans="1:26" ht="15.75" customHeight="1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</row>
    <row r="756" spans="1:26" ht="15.75" customHeight="1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</row>
    <row r="757" spans="1:26" ht="15.75" customHeight="1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</row>
    <row r="758" spans="1:26" ht="15.75" customHeight="1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</row>
    <row r="759" spans="1:26" ht="15.75" customHeight="1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</row>
    <row r="760" spans="1:26" ht="15.75" customHeight="1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</row>
    <row r="761" spans="1:26" ht="15.75" customHeight="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</row>
    <row r="762" spans="1:26" ht="15.75" customHeight="1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</row>
    <row r="763" spans="1:26" ht="15.75" customHeight="1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</row>
    <row r="764" spans="1:26" ht="15.75" customHeight="1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</row>
    <row r="765" spans="1:26" ht="15.75" customHeight="1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</row>
    <row r="766" spans="1:26" ht="15.75" customHeight="1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</row>
    <row r="767" spans="1:26" ht="15.75" customHeight="1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</row>
    <row r="768" spans="1:26" ht="15.75" customHeight="1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</row>
    <row r="769" spans="1:26" ht="15.75" customHeight="1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</row>
    <row r="770" spans="1:26" ht="15.75" customHeight="1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</row>
    <row r="771" spans="1:26" ht="15.75" customHeight="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</row>
    <row r="772" spans="1:26" ht="15.75" customHeight="1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</row>
    <row r="773" spans="1:26" ht="15.75" customHeight="1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</row>
    <row r="774" spans="1:26" ht="15.75" customHeight="1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</row>
    <row r="775" spans="1:26" ht="15.75" customHeight="1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</row>
    <row r="776" spans="1:26" ht="15.75" customHeight="1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</row>
    <row r="777" spans="1:26" ht="15.75" customHeight="1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</row>
    <row r="778" spans="1:26" ht="15.75" customHeight="1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</row>
    <row r="779" spans="1:26" ht="15.75" customHeight="1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</row>
    <row r="780" spans="1:26" ht="15.75" customHeight="1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</row>
    <row r="781" spans="1:26" ht="15.75" customHeight="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</row>
    <row r="782" spans="1:26" ht="15.75" customHeight="1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</row>
    <row r="783" spans="1:26" ht="15.75" customHeight="1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</row>
    <row r="784" spans="1:26" ht="15.75" customHeight="1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</row>
    <row r="785" spans="1:26" ht="15.75" customHeight="1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</row>
    <row r="786" spans="1:26" ht="15.75" customHeight="1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</row>
    <row r="787" spans="1:26" ht="15.75" customHeight="1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</row>
    <row r="788" spans="1:26" ht="15.75" customHeight="1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</row>
    <row r="789" spans="1:26" ht="15.75" customHeight="1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</row>
    <row r="790" spans="1:26" ht="15.75" customHeight="1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</row>
    <row r="791" spans="1:26" ht="15.75" customHeight="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</row>
    <row r="792" spans="1:26" ht="15.75" customHeight="1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</row>
    <row r="793" spans="1:26" ht="15.75" customHeight="1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</row>
    <row r="794" spans="1:26" ht="15.75" customHeight="1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</row>
    <row r="795" spans="1:26" ht="15.75" customHeight="1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</row>
    <row r="796" spans="1:26" ht="15.75" customHeight="1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</row>
    <row r="797" spans="1:26" ht="15.75" customHeight="1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</row>
    <row r="798" spans="1:26" ht="15.75" customHeight="1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</row>
    <row r="799" spans="1:26" ht="15.75" customHeight="1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</row>
    <row r="800" spans="1:26" ht="15.75" customHeight="1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</row>
    <row r="801" spans="1:26" ht="15.75" customHeight="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</row>
    <row r="802" spans="1:26" ht="15.75" customHeight="1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</row>
    <row r="803" spans="1:26" ht="15.75" customHeight="1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</row>
    <row r="804" spans="1:26" ht="15.75" customHeight="1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</row>
    <row r="805" spans="1:26" ht="15.75" customHeight="1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</row>
    <row r="806" spans="1:26" ht="15.75" customHeight="1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</row>
    <row r="807" spans="1:26" ht="15.75" customHeight="1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</row>
    <row r="808" spans="1:26" ht="15.75" customHeight="1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</row>
    <row r="809" spans="1:26" ht="15.75" customHeight="1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</row>
    <row r="810" spans="1:26" ht="15.75" customHeight="1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</row>
    <row r="811" spans="1:26" ht="15.75" customHeight="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</row>
    <row r="812" spans="1:26" ht="15.75" customHeight="1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</row>
    <row r="813" spans="1:26" ht="15.75" customHeight="1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</row>
    <row r="814" spans="1:26" ht="15.75" customHeight="1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</row>
    <row r="815" spans="1:26" ht="15.75" customHeight="1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</row>
    <row r="816" spans="1:26" ht="15.75" customHeight="1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</row>
    <row r="817" spans="1:26" ht="15.75" customHeight="1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</row>
    <row r="818" spans="1:26" ht="15.75" customHeight="1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</row>
    <row r="819" spans="1:26" ht="15.75" customHeight="1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</row>
    <row r="820" spans="1:26" ht="15.75" customHeight="1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</row>
    <row r="821" spans="1:26" ht="15.75" customHeight="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</row>
    <row r="822" spans="1:26" ht="15.75" customHeight="1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</row>
    <row r="823" spans="1:26" ht="15.75" customHeight="1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</row>
    <row r="824" spans="1:26" ht="15.75" customHeight="1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</row>
    <row r="825" spans="1:26" ht="15.75" customHeight="1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</row>
    <row r="826" spans="1:26" ht="15.75" customHeight="1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</row>
    <row r="827" spans="1:26" ht="15.75" customHeight="1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</row>
    <row r="828" spans="1:26" ht="15.75" customHeight="1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</row>
    <row r="829" spans="1:26" ht="15.75" customHeight="1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</row>
    <row r="830" spans="1:26" ht="15.75" customHeight="1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</row>
    <row r="831" spans="1:26" ht="15.75" customHeight="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</row>
    <row r="832" spans="1:26" ht="15.75" customHeight="1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</row>
    <row r="833" spans="1:26" ht="15.75" customHeight="1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</row>
    <row r="834" spans="1:26" ht="15.75" customHeight="1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</row>
    <row r="835" spans="1:26" ht="15.75" customHeight="1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</row>
    <row r="836" spans="1:26" ht="15.75" customHeight="1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</row>
    <row r="837" spans="1:26" ht="15.75" customHeight="1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</row>
    <row r="838" spans="1:26" ht="15.75" customHeight="1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</row>
    <row r="839" spans="1:26" ht="15.75" customHeight="1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</row>
    <row r="840" spans="1:26" ht="15.75" customHeight="1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</row>
    <row r="841" spans="1:26" ht="15.75" customHeight="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</row>
    <row r="842" spans="1:26" ht="15.75" customHeight="1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</row>
    <row r="843" spans="1:26" ht="15.75" customHeight="1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</row>
    <row r="844" spans="1:26" ht="15.75" customHeight="1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</row>
    <row r="845" spans="1:26" ht="15.75" customHeight="1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</row>
    <row r="846" spans="1:26" ht="15.75" customHeight="1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</row>
    <row r="847" spans="1:26" ht="15.75" customHeight="1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</row>
    <row r="848" spans="1:26" ht="15.75" customHeight="1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</row>
    <row r="849" spans="1:26" ht="15.75" customHeight="1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</row>
    <row r="850" spans="1:26" ht="15.75" customHeight="1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</row>
    <row r="851" spans="1:26" ht="15.75" customHeight="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</row>
    <row r="852" spans="1:26" ht="15.75" customHeight="1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</row>
    <row r="853" spans="1:26" ht="15.75" customHeight="1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</row>
    <row r="854" spans="1:26" ht="15.75" customHeight="1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</row>
    <row r="855" spans="1:26" ht="15.75" customHeight="1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</row>
    <row r="856" spans="1:26" ht="15.75" customHeight="1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</row>
    <row r="857" spans="1:26" ht="15.75" customHeight="1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</row>
    <row r="858" spans="1:26" ht="15.75" customHeight="1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</row>
    <row r="859" spans="1:26" ht="15.75" customHeight="1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</row>
    <row r="860" spans="1:26" ht="15.75" customHeight="1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</row>
    <row r="861" spans="1:26" ht="15.75" customHeight="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</row>
    <row r="862" spans="1:26" ht="15.75" customHeight="1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</row>
    <row r="863" spans="1:26" ht="15.75" customHeight="1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</row>
    <row r="864" spans="1:26" ht="15.75" customHeight="1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</row>
    <row r="865" spans="1:26" ht="15.75" customHeight="1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</row>
    <row r="866" spans="1:26" ht="15.75" customHeight="1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</row>
    <row r="867" spans="1:26" ht="15.75" customHeight="1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</row>
    <row r="868" spans="1:26" ht="15.75" customHeight="1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</row>
    <row r="869" spans="1:26" ht="15.75" customHeight="1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</row>
    <row r="870" spans="1:26" ht="15.75" customHeight="1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</row>
    <row r="871" spans="1:26" ht="15.75" customHeight="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</row>
    <row r="872" spans="1:26" ht="15.75" customHeight="1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</row>
    <row r="873" spans="1:26" ht="15.75" customHeight="1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</row>
    <row r="874" spans="1:26" ht="15.75" customHeight="1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</row>
    <row r="875" spans="1:26" ht="15.75" customHeight="1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</row>
    <row r="876" spans="1:26" ht="15.75" customHeight="1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</row>
    <row r="877" spans="1:26" ht="15.75" customHeight="1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</row>
    <row r="878" spans="1:26" ht="15.75" customHeight="1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</row>
    <row r="879" spans="1:26" ht="15.75" customHeight="1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</row>
    <row r="880" spans="1:26" ht="15.75" customHeight="1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</row>
    <row r="881" spans="1:26" ht="15.75" customHeight="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</row>
    <row r="882" spans="1:26" ht="15.75" customHeight="1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</row>
    <row r="883" spans="1:26" ht="15.75" customHeight="1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</row>
    <row r="884" spans="1:26" ht="15.75" customHeight="1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</row>
    <row r="885" spans="1:26" ht="15.75" customHeight="1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</row>
    <row r="886" spans="1:26" ht="15.75" customHeight="1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</row>
    <row r="887" spans="1:26" ht="15.75" customHeight="1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</row>
    <row r="888" spans="1:26" ht="15.75" customHeight="1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</row>
    <row r="889" spans="1:26" ht="15.75" customHeight="1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</row>
    <row r="890" spans="1:26" ht="15.75" customHeight="1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</row>
    <row r="891" spans="1:26" ht="15.75" customHeight="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</row>
    <row r="892" spans="1:26" ht="15.75" customHeight="1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</row>
    <row r="893" spans="1:26" ht="15.75" customHeight="1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</row>
    <row r="894" spans="1:26" ht="15.75" customHeight="1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</row>
    <row r="895" spans="1:26" ht="15.75" customHeight="1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</row>
    <row r="896" spans="1:26" ht="15.75" customHeight="1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</row>
    <row r="897" spans="1:26" ht="15.75" customHeight="1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</row>
    <row r="898" spans="1:26" ht="15.75" customHeight="1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</row>
    <row r="899" spans="1:26" ht="15.75" customHeight="1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</row>
    <row r="900" spans="1:26" ht="15.75" customHeight="1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</row>
    <row r="901" spans="1:26" ht="15.75" customHeight="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</row>
    <row r="902" spans="1:26" ht="15.75" customHeight="1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</row>
    <row r="903" spans="1:26" ht="15.75" customHeight="1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</row>
    <row r="904" spans="1:26" ht="15.75" customHeight="1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</row>
    <row r="905" spans="1:26" ht="15.75" customHeight="1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</row>
    <row r="906" spans="1:26" ht="15.75" customHeight="1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</row>
    <row r="907" spans="1:26" ht="15.75" customHeight="1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</row>
    <row r="908" spans="1:26" ht="15.75" customHeight="1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</row>
    <row r="909" spans="1:26" ht="15.75" customHeight="1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</row>
    <row r="910" spans="1:26" ht="15.75" customHeight="1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</row>
    <row r="911" spans="1:26" ht="15.75" customHeight="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</row>
    <row r="912" spans="1:26" ht="15.75" customHeight="1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</row>
    <row r="913" spans="1:26" ht="15.75" customHeight="1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</row>
    <row r="914" spans="1:26" ht="15.75" customHeight="1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</row>
    <row r="915" spans="1:26" ht="15.75" customHeight="1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</row>
    <row r="916" spans="1:26" ht="15.75" customHeight="1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</row>
    <row r="917" spans="1:26" ht="15.75" customHeight="1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</row>
    <row r="918" spans="1:26" ht="15.75" customHeight="1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</row>
    <row r="919" spans="1:26" ht="15.75" customHeight="1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</row>
    <row r="920" spans="1:26" ht="15.75" customHeight="1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</row>
    <row r="921" spans="1:26" ht="15.75" customHeight="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</row>
    <row r="922" spans="1:26" ht="15.75" customHeight="1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</row>
    <row r="923" spans="1:26" ht="15.75" customHeight="1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</row>
    <row r="924" spans="1:26" ht="15.75" customHeight="1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</row>
    <row r="925" spans="1:26" ht="15.75" customHeight="1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</row>
    <row r="926" spans="1:26" ht="15.75" customHeight="1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</row>
    <row r="927" spans="1:26" ht="15.75" customHeight="1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</row>
    <row r="928" spans="1:26" ht="15.75" customHeight="1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</row>
    <row r="929" spans="1:26" ht="15.75" customHeight="1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</row>
    <row r="930" spans="1:26" ht="15.75" customHeight="1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</row>
    <row r="931" spans="1:26" ht="15.75" customHeight="1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</row>
    <row r="932" spans="1:26" ht="15.75" customHeight="1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</row>
    <row r="933" spans="1:26" ht="15.75" customHeight="1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</row>
    <row r="934" spans="1:26" ht="15.75" customHeight="1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</row>
    <row r="935" spans="1:26" ht="15.75" customHeight="1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</row>
    <row r="936" spans="1:26" ht="15.75" customHeight="1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</row>
    <row r="937" spans="1:26" ht="15.75" customHeight="1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</row>
    <row r="938" spans="1:26" ht="15.75" customHeight="1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</row>
    <row r="939" spans="1:26" ht="15.75" customHeight="1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</row>
    <row r="940" spans="1:26" ht="15.75" customHeight="1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</row>
    <row r="941" spans="1:26" ht="15.75" customHeight="1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</row>
    <row r="942" spans="1:26" ht="15.75" customHeight="1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</row>
    <row r="943" spans="1:26" ht="15.75" customHeight="1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</row>
    <row r="944" spans="1:26" ht="15.75" customHeight="1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</row>
    <row r="945" spans="1:26" ht="15.75" customHeight="1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</row>
    <row r="946" spans="1:26" ht="15.75" customHeight="1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</row>
    <row r="947" spans="1:26" ht="15.75" customHeight="1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</row>
    <row r="948" spans="1:26" ht="15.75" customHeight="1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</row>
    <row r="949" spans="1:26" ht="15.75" customHeight="1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</row>
    <row r="950" spans="1:26" ht="15.75" customHeight="1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</row>
    <row r="951" spans="1:26" ht="15.75" customHeight="1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</row>
    <row r="952" spans="1:26" ht="15.75" customHeight="1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</row>
    <row r="953" spans="1:26" ht="15.75" customHeight="1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</row>
    <row r="954" spans="1:26" ht="15.75" customHeight="1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</row>
    <row r="955" spans="1:26" ht="15.75" customHeight="1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</row>
    <row r="956" spans="1:26" ht="15.75" customHeight="1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</row>
    <row r="957" spans="1:26" ht="15.75" customHeight="1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</row>
    <row r="958" spans="1:26" ht="15.75" customHeight="1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</row>
    <row r="959" spans="1:26" ht="15.75" customHeight="1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</row>
    <row r="960" spans="1:26" ht="15.75" customHeight="1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</row>
    <row r="961" spans="1:26" ht="15.75" customHeight="1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</row>
    <row r="962" spans="1:26" ht="15.75" customHeight="1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</row>
    <row r="963" spans="1:26" ht="15.75" customHeight="1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</row>
    <row r="964" spans="1:26" ht="15.75" customHeight="1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</row>
    <row r="965" spans="1:26" ht="15.75" customHeight="1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</row>
    <row r="966" spans="1:26" ht="15.75" customHeight="1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</row>
    <row r="967" spans="1:26" ht="15.75" customHeight="1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</row>
    <row r="968" spans="1:26" ht="15.75" customHeight="1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</row>
    <row r="969" spans="1:26" ht="15.75" customHeight="1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</row>
    <row r="970" spans="1:26" ht="15.75" customHeight="1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</row>
    <row r="971" spans="1:26" ht="15.75" customHeight="1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</row>
    <row r="972" spans="1:26" ht="15.75" customHeight="1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</row>
    <row r="973" spans="1:26" ht="15.75" customHeight="1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</row>
    <row r="974" spans="1:26" ht="15.75" customHeight="1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</row>
    <row r="975" spans="1:26" ht="15.75" customHeight="1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</row>
    <row r="976" spans="1:26" ht="15.75" customHeight="1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</row>
    <row r="977" spans="1:26" ht="15.75" customHeight="1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</row>
    <row r="978" spans="1:26" ht="15.75" customHeight="1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</row>
    <row r="979" spans="1:26" ht="15.75" customHeight="1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</row>
    <row r="980" spans="1:26" ht="15.75" customHeight="1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</row>
    <row r="981" spans="1:26" ht="15.75" customHeight="1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</row>
    <row r="982" spans="1:26" ht="15.75" customHeight="1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</row>
    <row r="983" spans="1:26" ht="15.75" customHeight="1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</row>
    <row r="984" spans="1:26" ht="15.75" customHeight="1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</row>
    <row r="985" spans="1:26" ht="15.75" customHeight="1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</row>
    <row r="986" spans="1:26" ht="15.75" customHeight="1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</row>
    <row r="987" spans="1:26" ht="15.75" customHeight="1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</row>
    <row r="988" spans="1:26" ht="15.75" customHeight="1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</row>
    <row r="989" spans="1:26" ht="15.75" customHeight="1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</row>
    <row r="990" spans="1:26" ht="15.75" customHeight="1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</row>
    <row r="991" spans="1:26" ht="15.75" customHeight="1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</row>
    <row r="992" spans="1:26" ht="15.75" customHeight="1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</row>
    <row r="993" spans="1:26" ht="15.75" customHeight="1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</row>
    <row r="994" spans="1:26" ht="15.75" customHeight="1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</row>
    <row r="995" spans="1:26" ht="15.75" customHeight="1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</row>
    <row r="996" spans="1:26" ht="15.75" customHeight="1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</row>
    <row r="997" spans="1:26" ht="15.75" customHeight="1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</row>
    <row r="998" spans="1:26" ht="15.75" customHeight="1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</row>
    <row r="999" spans="1:26" ht="15.75" customHeight="1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</row>
    <row r="1000" spans="1:26" ht="15.75" customHeight="1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</row>
  </sheetData>
  <autoFilter ref="A1:N1"/>
  <mergeCells count="2">
    <mergeCell ref="C6:E6"/>
    <mergeCell ref="C7:E7"/>
  </mergeCells>
  <phoneticPr fontId="23" type="noConversion"/>
  <conditionalFormatting sqref="A1:N1">
    <cfRule type="expression" dxfId="154" priority="1" stopIfTrue="1">
      <formula>(COUNTIF($J1,"*"&amp;"聯合討論會"&amp;"*")&gt;0)</formula>
    </cfRule>
  </conditionalFormatting>
  <conditionalFormatting sqref="A1:N1">
    <cfRule type="expression" dxfId="153" priority="2" stopIfTrue="1">
      <formula>(COUNTIF($I1,"*"&amp;"部學術"&amp;"*")&gt;0)</formula>
    </cfRule>
  </conditionalFormatting>
  <conditionalFormatting sqref="A1:N1">
    <cfRule type="expression" dxfId="152" priority="3" stopIfTrue="1">
      <formula>(COUNTIF($J1,"*"&amp;"回饋會議"&amp;"*")&gt;0)</formula>
    </cfRule>
  </conditionalFormatting>
  <conditionalFormatting sqref="A1:N1">
    <cfRule type="expression" dxfId="151" priority="4" stopIfTrue="1">
      <formula>(COUNTIF($J1,"*"&amp;"臨床教師"&amp;"*")&gt;0)</formula>
    </cfRule>
  </conditionalFormatting>
  <conditionalFormatting sqref="A1:N1">
    <cfRule type="expression" dxfId="150" priority="5" stopIfTrue="1">
      <formula>(COUNTIF($H1,"行政會議")&gt;0)</formula>
    </cfRule>
  </conditionalFormatting>
  <conditionalFormatting sqref="L1:M1">
    <cfRule type="expression" dxfId="149" priority="6">
      <formula>(COUNTIF($M1,"*"&amp;"待確認"&amp;"*")&gt;0)</formula>
    </cfRule>
  </conditionalFormatting>
  <conditionalFormatting sqref="A1:N1">
    <cfRule type="expression" dxfId="148" priority="7">
      <formula>(COUNTIF($I1,"*"&amp;"全院演講"&amp;"*")&gt;0)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10.25" customWidth="1"/>
    <col min="2" max="2" width="8.5" customWidth="1"/>
    <col min="3" max="3" width="9.875" customWidth="1"/>
    <col min="4" max="4" width="8.875" customWidth="1"/>
    <col min="5" max="5" width="9.25" customWidth="1"/>
    <col min="6" max="6" width="7.625" customWidth="1"/>
    <col min="7" max="7" width="7.5" customWidth="1"/>
    <col min="8" max="8" width="7.875" customWidth="1"/>
    <col min="9" max="9" width="31.125" customWidth="1"/>
    <col min="10" max="10" width="10.375" customWidth="1"/>
    <col min="11" max="11" width="9.875" customWidth="1"/>
    <col min="12" max="12" width="11.5" customWidth="1"/>
    <col min="13" max="13" width="8.75" customWidth="1"/>
    <col min="14" max="14" width="5.25" customWidth="1"/>
    <col min="15" max="26" width="6.875" customWidth="1"/>
  </cols>
  <sheetData>
    <row r="1" spans="1:26" ht="16.5" customHeight="1">
      <c r="A1" s="231" t="s">
        <v>0</v>
      </c>
      <c r="B1" s="230" t="s">
        <v>1</v>
      </c>
      <c r="C1" s="231" t="s">
        <v>2</v>
      </c>
      <c r="D1" s="230" t="s">
        <v>3</v>
      </c>
      <c r="E1" s="232" t="s">
        <v>194</v>
      </c>
      <c r="F1" s="230" t="s">
        <v>185</v>
      </c>
      <c r="G1" s="230" t="s">
        <v>186</v>
      </c>
      <c r="H1" s="234" t="s">
        <v>187</v>
      </c>
      <c r="I1" s="267" t="s">
        <v>195</v>
      </c>
      <c r="J1" s="235" t="s">
        <v>189</v>
      </c>
      <c r="K1" s="235" t="s">
        <v>190</v>
      </c>
      <c r="L1" s="235" t="s">
        <v>11</v>
      </c>
      <c r="M1" s="235" t="s">
        <v>191</v>
      </c>
      <c r="N1" s="235" t="s">
        <v>192</v>
      </c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.75" customHeight="1">
      <c r="A2" s="132">
        <v>44851</v>
      </c>
      <c r="B2" s="25">
        <v>0.51041666666666663</v>
      </c>
      <c r="C2" s="132">
        <f>A2</f>
        <v>44851</v>
      </c>
      <c r="D2" s="26">
        <f>B2+TIME(1,0,0)</f>
        <v>0.55208333333333326</v>
      </c>
      <c r="E2" s="27">
        <f t="shared" ref="E2:E5" si="0">C2</f>
        <v>44851</v>
      </c>
      <c r="F2" s="133" t="s">
        <v>14</v>
      </c>
      <c r="G2" s="133" t="s">
        <v>15</v>
      </c>
      <c r="H2" s="30" t="s">
        <v>25</v>
      </c>
      <c r="I2" s="29" t="s">
        <v>115</v>
      </c>
      <c r="J2" s="134" t="s">
        <v>116</v>
      </c>
      <c r="K2" s="30" t="s">
        <v>117</v>
      </c>
      <c r="L2" s="30" t="s">
        <v>28</v>
      </c>
      <c r="M2" s="30" t="s">
        <v>64</v>
      </c>
      <c r="N2" s="31">
        <v>60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12.75" customHeight="1">
      <c r="A3" s="132">
        <v>44853</v>
      </c>
      <c r="B3" s="25">
        <v>0.625</v>
      </c>
      <c r="C3" s="132">
        <v>44853</v>
      </c>
      <c r="D3" s="25">
        <v>0.66666666666666663</v>
      </c>
      <c r="E3" s="27">
        <f t="shared" si="0"/>
        <v>44853</v>
      </c>
      <c r="F3" s="133" t="s">
        <v>14</v>
      </c>
      <c r="G3" s="133" t="s">
        <v>15</v>
      </c>
      <c r="H3" s="30" t="s">
        <v>25</v>
      </c>
      <c r="I3" s="29" t="s">
        <v>126</v>
      </c>
      <c r="J3" s="134" t="s">
        <v>127</v>
      </c>
      <c r="K3" s="30" t="s">
        <v>117</v>
      </c>
      <c r="L3" s="30" t="s">
        <v>128</v>
      </c>
      <c r="M3" s="30" t="s">
        <v>64</v>
      </c>
      <c r="N3" s="31">
        <v>60</v>
      </c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12.75" customHeight="1">
      <c r="A4" s="132">
        <v>44859</v>
      </c>
      <c r="B4" s="25">
        <v>0.5</v>
      </c>
      <c r="C4" s="132">
        <f>A4</f>
        <v>44859</v>
      </c>
      <c r="D4" s="26">
        <f t="shared" ref="D4:D5" si="1">B4+TIME(1,0,0)</f>
        <v>0.54166666666666663</v>
      </c>
      <c r="E4" s="27">
        <f t="shared" si="0"/>
        <v>44859</v>
      </c>
      <c r="F4" s="133" t="s">
        <v>14</v>
      </c>
      <c r="G4" s="133" t="s">
        <v>15</v>
      </c>
      <c r="H4" s="30" t="s">
        <v>25</v>
      </c>
      <c r="I4" s="29" t="s">
        <v>154</v>
      </c>
      <c r="J4" s="134" t="s">
        <v>155</v>
      </c>
      <c r="K4" s="30" t="s">
        <v>113</v>
      </c>
      <c r="L4" s="30" t="s">
        <v>28</v>
      </c>
      <c r="M4" s="30" t="s">
        <v>64</v>
      </c>
      <c r="N4" s="31">
        <v>60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12.75" customHeight="1">
      <c r="A5" s="132">
        <v>44865</v>
      </c>
      <c r="B5" s="25">
        <v>0.52083333333333337</v>
      </c>
      <c r="C5" s="132">
        <v>44865</v>
      </c>
      <c r="D5" s="26">
        <f t="shared" si="1"/>
        <v>0.5625</v>
      </c>
      <c r="E5" s="27">
        <f t="shared" si="0"/>
        <v>44865</v>
      </c>
      <c r="F5" s="133" t="s">
        <v>14</v>
      </c>
      <c r="G5" s="133" t="s">
        <v>15</v>
      </c>
      <c r="H5" s="30" t="s">
        <v>25</v>
      </c>
      <c r="I5" s="29" t="s">
        <v>182</v>
      </c>
      <c r="J5" s="134" t="s">
        <v>183</v>
      </c>
      <c r="K5" s="30" t="s">
        <v>105</v>
      </c>
      <c r="L5" s="30" t="s">
        <v>28</v>
      </c>
      <c r="M5" s="30" t="s">
        <v>64</v>
      </c>
      <c r="N5" s="31">
        <v>60</v>
      </c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ht="12.75" customHeight="1">
      <c r="A6" s="269"/>
      <c r="B6" s="269"/>
      <c r="C6" s="269"/>
      <c r="D6" s="269"/>
      <c r="E6" s="287"/>
      <c r="F6" s="269"/>
      <c r="G6" s="269"/>
      <c r="H6" s="269"/>
      <c r="I6" s="269"/>
      <c r="J6" s="269"/>
      <c r="K6" s="269"/>
      <c r="L6" s="269"/>
      <c r="M6" s="269"/>
      <c r="N6" s="269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26" ht="12.75" customHeight="1">
      <c r="A7" s="269"/>
      <c r="B7" s="269"/>
      <c r="C7" s="472" t="s">
        <v>184</v>
      </c>
      <c r="D7" s="466"/>
      <c r="E7" s="466"/>
      <c r="F7" s="467"/>
      <c r="G7" s="269"/>
      <c r="H7" s="269"/>
      <c r="I7" s="269"/>
      <c r="J7" s="269"/>
      <c r="K7" s="269"/>
      <c r="L7" s="269"/>
      <c r="M7" s="269"/>
      <c r="N7" s="269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12.75" customHeight="1">
      <c r="A8" s="269"/>
      <c r="B8" s="269"/>
      <c r="C8" s="269"/>
      <c r="D8" s="269"/>
      <c r="E8" s="287"/>
      <c r="F8" s="269"/>
      <c r="G8" s="269"/>
      <c r="H8" s="269"/>
      <c r="I8" s="269"/>
      <c r="J8" s="269"/>
      <c r="K8" s="269"/>
      <c r="L8" s="269"/>
      <c r="M8" s="269"/>
      <c r="N8" s="269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12.75" customHeight="1">
      <c r="A9" s="206"/>
      <c r="B9" s="206"/>
      <c r="C9" s="206"/>
      <c r="D9" s="206"/>
      <c r="E9" s="26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1:26" ht="12.7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1:26" ht="12.7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ht="12.7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12.7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ht="12.7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ht="12.7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ht="12.7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ht="12.75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spans="1:26" ht="12.7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12.75" customHeight="1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12.75" customHeigh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ht="12.7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ht="12.75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ht="12.7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12.7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12.7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12.7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ht="12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ht="12.7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12.7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12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ht="12.7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12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ht="12.7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12.7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12.7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ht="12.75" customHeight="1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ht="12.7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12.7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ht="12.7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spans="1:26" ht="12.7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ht="12.7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ht="12.7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ht="12.7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ht="12.7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spans="1:26" ht="12.7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ht="12.7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spans="1:26" ht="12.7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ht="12.7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spans="1:26" ht="12.7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ht="12.7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spans="1:26" ht="12.7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spans="1:26" ht="12.7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1:26" ht="12.7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spans="1:26" ht="12.7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spans="1:26" ht="12.7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spans="1:26" ht="12.7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spans="1:26" ht="12.7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spans="1:26" ht="12.7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spans="1:26" ht="12.7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spans="1:26" ht="12.75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spans="1:26" ht="12.75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spans="1:26" ht="12.7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spans="1:26" ht="12.7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spans="1:26" ht="12.7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spans="1:26" ht="12.7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spans="1:26" ht="12.7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spans="1:26" ht="12.7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spans="1:26" ht="12.75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spans="1:26" ht="12.75" customHeight="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spans="1:26" ht="12.75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spans="1:26" ht="12.75" customHeigh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spans="1:26" ht="12.75" customHeight="1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spans="1:26" ht="12.75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spans="1:26" ht="12.75" customHeight="1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spans="1:26" ht="12.75" customHeight="1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spans="1:26" ht="12.75" customHeigh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spans="1:26" ht="12.7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spans="1:26" ht="12.75" customHeight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ht="12.75" customHeight="1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spans="1:26" ht="12.75" customHeight="1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spans="1:26" ht="12.75" customHeight="1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spans="1:26" ht="12.75" customHeight="1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spans="1:26" ht="12.75" customHeight="1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spans="1:26" ht="12.75" customHeigh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spans="1:26" ht="12.75" customHeight="1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spans="1:26" ht="12.75" customHeight="1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spans="1:26" ht="12.75" customHeight="1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spans="1:26" ht="12.75" customHeight="1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spans="1:26" ht="12.75" customHeight="1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spans="1:26" ht="12.75" customHeight="1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spans="1:26" ht="12.75" customHeight="1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spans="1:26" ht="12.75" customHeight="1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spans="1:26" ht="12.75" customHeight="1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spans="1:26" ht="12.75" customHeight="1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spans="1:26" ht="12.75" customHeight="1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spans="1:26" ht="12.75" customHeight="1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spans="1:26" ht="12.75" customHeight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spans="1:26" ht="12.75" customHeight="1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spans="1:26" ht="12.75" customHeight="1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spans="1:26" ht="12.75" customHeight="1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spans="1:26" ht="12.75" customHeight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spans="1:26" ht="12.75" customHeight="1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spans="1:26" ht="12.75" customHeight="1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spans="1:26" ht="12.75" customHeight="1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spans="1:26" ht="12.75" customHeight="1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spans="1:26" ht="12.75" customHeight="1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spans="1:26" ht="12.75" customHeight="1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spans="1:26" ht="12.75" customHeight="1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spans="1:26" ht="12.75" customHeight="1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spans="1:26" ht="12.75" customHeight="1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spans="1:26" ht="12.75" customHeight="1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spans="1:26" ht="12.75" customHeight="1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spans="1:26" ht="12.75" customHeight="1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spans="1:26" ht="12.75" customHeight="1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spans="1:26" ht="12.75" customHeight="1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spans="1:26" ht="12.75" customHeight="1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spans="1:26" ht="12.75" customHeight="1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spans="1:26" ht="12.75" customHeight="1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spans="1:26" ht="12.75" customHeight="1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spans="1:26" ht="12.75" customHeight="1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spans="1:26" ht="12.75" customHeight="1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spans="1:26" ht="12.75" customHeight="1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spans="1:26" ht="12.75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spans="1:26" ht="12.75" customHeight="1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spans="1:26" ht="12.75" customHeight="1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spans="1:26" ht="12.75" customHeight="1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spans="1:26" ht="12.75" customHeight="1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spans="1:26" ht="12.75" customHeight="1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spans="1:26" ht="12.75" customHeight="1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spans="1:26" ht="12.75" customHeight="1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spans="1:26" ht="12.75" customHeight="1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spans="1:26" ht="12.75" customHeight="1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spans="1:26" ht="12.75" customHeight="1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spans="1:26" ht="12.75" customHeight="1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spans="1:26" ht="12.75" customHeight="1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spans="1:26" ht="12.75" customHeight="1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26" ht="12.75" customHeight="1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spans="1:26" ht="12.75" customHeight="1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spans="1:26" ht="12.75" customHeight="1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spans="1:26" ht="12.75" customHeight="1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1:26" ht="12.75" customHeight="1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spans="1:26" ht="12.75" customHeight="1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spans="1:26" ht="12.75" customHeight="1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spans="1:26" ht="12.75" customHeight="1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spans="1:26" ht="12.75" customHeight="1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spans="1:26" ht="12.75" customHeight="1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spans="1:26" ht="12.75" customHeight="1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spans="1:26" ht="12.75" customHeight="1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spans="1:26" ht="12.75" customHeight="1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spans="1:26" ht="12.75" customHeight="1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spans="1:26" ht="12.75" customHeight="1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spans="1:26" ht="12.75" customHeight="1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spans="1:26" ht="12.75" customHeight="1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spans="1:26" ht="12.75" customHeight="1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spans="1:26" ht="12.75" customHeight="1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spans="1:26" ht="12.75" customHeight="1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spans="1:26" ht="12.75" customHeight="1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spans="1:26" ht="12.75" customHeight="1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spans="1:26" ht="12.75" customHeight="1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spans="1:26" ht="12.75" customHeight="1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spans="1:26" ht="12.75" customHeight="1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spans="1:26" ht="12.75" customHeight="1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spans="1:26" ht="12.75" customHeight="1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spans="1:26" ht="12.75" customHeight="1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spans="1:26" ht="12.75" customHeight="1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spans="1:26" ht="12.75" customHeight="1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spans="1:26" ht="12.75" customHeight="1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spans="1:26" ht="12.75" customHeight="1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spans="1:26" ht="12.75" customHeight="1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spans="1:26" ht="12.75" customHeight="1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spans="1:26" ht="12.75" customHeight="1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spans="1:26" ht="12.75" customHeight="1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spans="1:26" ht="12.75" customHeight="1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spans="1:26" ht="12.75" customHeight="1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spans="1:26" ht="12.75" customHeight="1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spans="1:26" ht="12.75" customHeight="1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spans="1:26" ht="12.75" customHeight="1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spans="1:26" ht="12.75" customHeight="1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spans="1:26" ht="12.75" customHeight="1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spans="1:26" ht="12.75" customHeight="1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spans="1:26" ht="12.75" customHeight="1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spans="1:26" ht="12.75" customHeight="1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spans="1:26" ht="12.75" customHeight="1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spans="1:26" ht="12.75" customHeight="1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spans="1:26" ht="12.75" customHeight="1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spans="1:26" ht="12.75" customHeight="1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spans="1:26" ht="12.75" customHeight="1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spans="1:26" ht="12.75" customHeight="1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spans="1:26" ht="12.75" customHeight="1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spans="1:26" ht="12.75" customHeight="1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spans="1:26" ht="12.75" customHeight="1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spans="1:26" ht="12.75" customHeight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spans="1:26" ht="12.75" customHeight="1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spans="1:26" ht="12.75" customHeight="1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spans="1:26" ht="12.75" customHeight="1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spans="1:26" ht="12.75" customHeight="1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spans="1:26" ht="12.75" customHeight="1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spans="1:26" ht="12.75" customHeight="1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spans="1:26" ht="12.75" customHeight="1">
      <c r="A203" s="206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spans="1:26" ht="12.75" customHeight="1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spans="1:26" ht="12.75" customHeight="1">
      <c r="A205" s="206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spans="1:26" ht="12.75" customHeight="1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spans="1:26" ht="12.75" customHeight="1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spans="1:26" ht="12.75" customHeight="1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spans="1:26" ht="12.75" customHeight="1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spans="1:26" ht="12.75" customHeight="1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spans="1:26" ht="12.75" customHeight="1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spans="1:26" ht="12.75" customHeight="1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spans="1:26" ht="12.75" customHeight="1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spans="1:26" ht="12.75" customHeight="1">
      <c r="A214" s="206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spans="1:26" ht="12.75" customHeight="1">
      <c r="A215" s="206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spans="1:26" ht="12.75" customHeight="1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spans="1:26" ht="12.75" customHeight="1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spans="1:26" ht="12.75" customHeight="1">
      <c r="A218" s="206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spans="1:26" ht="12.75" customHeight="1">
      <c r="A219" s="206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spans="1:26" ht="12.75" customHeight="1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spans="1:26" ht="12.75" customHeight="1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spans="1:26" ht="12.75" customHeight="1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spans="1:26" ht="12.75" customHeight="1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spans="1:26" ht="12.75" customHeight="1">
      <c r="A224" s="206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spans="1:26" ht="12.75" customHeight="1">
      <c r="A225" s="206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spans="1:26" ht="12.75" customHeight="1">
      <c r="A226" s="206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spans="1:26" ht="12.75" customHeight="1">
      <c r="A227" s="206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spans="1:26" ht="12.75" customHeight="1">
      <c r="A228" s="206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spans="1:26" ht="12.75" customHeight="1">
      <c r="A229" s="206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spans="1:26" ht="12.75" customHeight="1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spans="1:26" ht="12.75" customHeight="1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spans="1:26" ht="12.75" customHeight="1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spans="1:26" ht="12.75" customHeight="1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spans="1:26" ht="12.75" customHeight="1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spans="1:26" ht="12.75" customHeight="1">
      <c r="A235" s="206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spans="1:26" ht="12.75" customHeight="1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spans="1:26" ht="12.75" customHeight="1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spans="1:26" ht="12.75" customHeight="1">
      <c r="A238" s="206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spans="1:26" ht="12.75" customHeight="1">
      <c r="A239" s="206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spans="1:26" ht="12.75" customHeight="1">
      <c r="A240" s="206"/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spans="1:26" ht="12.75" customHeight="1">
      <c r="A241" s="206"/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spans="1:26" ht="12.75" customHeight="1">
      <c r="A242" s="206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spans="1:26" ht="12.75" customHeight="1">
      <c r="A243" s="206"/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spans="1:26" ht="12.75" customHeight="1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spans="1:26" ht="12.75" customHeight="1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spans="1:26" ht="12.75" customHeight="1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spans="1:26" ht="12.75" customHeight="1">
      <c r="A247" s="206"/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spans="1:26" ht="12.75" customHeight="1">
      <c r="A248" s="206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spans="1:26" ht="12.75" customHeight="1">
      <c r="A249" s="20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spans="1:26" ht="12.75" customHeight="1">
      <c r="A250" s="206"/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spans="1:26" ht="12.75" customHeight="1">
      <c r="A251" s="206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spans="1:26" ht="12.75" customHeight="1">
      <c r="A252" s="206"/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spans="1:26" ht="12.75" customHeight="1">
      <c r="A253" s="206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spans="1:26" ht="12.75" customHeight="1">
      <c r="A254" s="206"/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spans="1:26" ht="12.75" customHeight="1">
      <c r="A255" s="206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spans="1:26" ht="12.75" customHeight="1">
      <c r="A256" s="206"/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spans="1:26" ht="12.75" customHeight="1">
      <c r="A257" s="206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spans="1:26" ht="12.75" customHeight="1">
      <c r="A258" s="206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spans="1:26" ht="12.75" customHeight="1">
      <c r="A259" s="206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spans="1:26" ht="12.75" customHeight="1">
      <c r="A260" s="206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spans="1:26" ht="12.75" customHeight="1">
      <c r="A261" s="206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spans="1:26" ht="12.75" customHeight="1">
      <c r="A262" s="206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spans="1:26" ht="12.75" customHeight="1">
      <c r="A263" s="206"/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spans="1:26" ht="12.75" customHeight="1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spans="1:26" ht="12.75" customHeight="1">
      <c r="A265" s="206"/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spans="1:26" ht="12.75" customHeight="1">
      <c r="A266" s="206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spans="1:26" ht="12.75" customHeight="1">
      <c r="A267" s="206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spans="1:26" ht="12.75" customHeight="1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spans="1:26" ht="12.75" customHeight="1">
      <c r="A269" s="206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spans="1:26" ht="12.75" customHeight="1">
      <c r="A270" s="206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spans="1:26" ht="12.75" customHeight="1">
      <c r="A271" s="206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spans="1:26" ht="12.75" customHeight="1">
      <c r="A272" s="206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spans="1:26" ht="12.75" customHeight="1">
      <c r="A273" s="206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spans="1:26" ht="12.75" customHeight="1">
      <c r="A274" s="206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spans="1:26" ht="12.75" customHeight="1">
      <c r="A275" s="206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spans="1:26" ht="12.75" customHeight="1">
      <c r="A276" s="20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spans="1:26" ht="12.75" customHeight="1">
      <c r="A277" s="206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spans="1:26" ht="12.75" customHeight="1">
      <c r="A278" s="206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spans="1:26" ht="12.75" customHeight="1">
      <c r="A279" s="206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spans="1:26" ht="12.75" customHeight="1">
      <c r="A280" s="206"/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spans="1:26" ht="12.75" customHeight="1">
      <c r="A281" s="206"/>
      <c r="B281" s="206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spans="1:26" ht="12.75" customHeight="1">
      <c r="A282" s="206"/>
      <c r="B282" s="206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spans="1:26" ht="12.75" customHeight="1">
      <c r="A283" s="206"/>
      <c r="B283" s="206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spans="1:26" ht="12.75" customHeight="1">
      <c r="A284" s="206"/>
      <c r="B284" s="206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spans="1:26" ht="12.75" customHeight="1">
      <c r="A285" s="206"/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</row>
    <row r="286" spans="1:26" ht="12.75" customHeight="1">
      <c r="A286" s="206"/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spans="1:26" ht="12.75" customHeight="1">
      <c r="A287" s="206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</row>
    <row r="288" spans="1:26" ht="12.75" customHeight="1">
      <c r="A288" s="206"/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</row>
    <row r="289" spans="1:26" ht="12.75" customHeight="1">
      <c r="A289" s="206"/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</row>
    <row r="290" spans="1:26" ht="12.75" customHeight="1">
      <c r="A290" s="206"/>
      <c r="B290" s="206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</row>
    <row r="291" spans="1:26" ht="12.75" customHeight="1">
      <c r="A291" s="206"/>
      <c r="B291" s="206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</row>
    <row r="292" spans="1:26" ht="12.75" customHeight="1">
      <c r="A292" s="206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</row>
    <row r="293" spans="1:26" ht="12.75" customHeight="1">
      <c r="A293" s="206"/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</row>
    <row r="294" spans="1:26" ht="12.75" customHeight="1">
      <c r="A294" s="206"/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</row>
    <row r="295" spans="1:26" ht="12.75" customHeight="1">
      <c r="A295" s="206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</row>
    <row r="296" spans="1:26" ht="12.75" customHeight="1">
      <c r="A296" s="206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</row>
    <row r="297" spans="1:26" ht="12.75" customHeight="1">
      <c r="A297" s="206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</row>
    <row r="298" spans="1:26" ht="12.75" customHeight="1">
      <c r="A298" s="206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</row>
    <row r="299" spans="1:26" ht="12.75" customHeight="1">
      <c r="A299" s="206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</row>
    <row r="300" spans="1:26" ht="12.75" customHeight="1">
      <c r="A300" s="206"/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</row>
    <row r="301" spans="1:26" ht="12.75" customHeight="1">
      <c r="A301" s="206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</row>
    <row r="302" spans="1:26" ht="12.75" customHeight="1">
      <c r="A302" s="206"/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spans="1:26" ht="12.75" customHeight="1">
      <c r="A303" s="206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</row>
    <row r="304" spans="1:26" ht="12.75" customHeight="1">
      <c r="A304" s="206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</row>
    <row r="305" spans="1:26" ht="12.75" customHeight="1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</row>
    <row r="306" spans="1:26" ht="12.75" customHeight="1">
      <c r="A306" s="206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</row>
    <row r="307" spans="1:26" ht="12.75" customHeight="1">
      <c r="A307" s="206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</row>
    <row r="308" spans="1:26" ht="12.75" customHeight="1">
      <c r="A308" s="206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</row>
    <row r="309" spans="1:26" ht="12.75" customHeight="1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</row>
    <row r="310" spans="1:26" ht="12.75" customHeight="1">
      <c r="A310" s="206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</row>
    <row r="311" spans="1:26" ht="12.75" customHeight="1">
      <c r="A311" s="206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</row>
    <row r="312" spans="1:26" ht="12.75" customHeight="1">
      <c r="A312" s="206"/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</row>
    <row r="313" spans="1:26" ht="12.75" customHeight="1">
      <c r="A313" s="206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</row>
    <row r="314" spans="1:26" ht="12.75" customHeight="1">
      <c r="A314" s="206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spans="1:26" ht="12.75" customHeight="1">
      <c r="A315" s="206"/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</row>
    <row r="316" spans="1:26" ht="12.75" customHeight="1">
      <c r="A316" s="206"/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</row>
    <row r="317" spans="1:26" ht="12.75" customHeight="1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</row>
    <row r="318" spans="1:26" ht="12.75" customHeight="1">
      <c r="A318" s="206"/>
      <c r="B318" s="206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</row>
    <row r="319" spans="1:26" ht="12.75" customHeight="1">
      <c r="A319" s="206"/>
      <c r="B319" s="206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</row>
    <row r="320" spans="1:26" ht="12.75" customHeight="1">
      <c r="A320" s="206"/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</row>
    <row r="321" spans="1:26" ht="12.75" customHeight="1">
      <c r="A321" s="206"/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</row>
    <row r="322" spans="1:26" ht="12.75" customHeight="1">
      <c r="A322" s="206"/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</row>
    <row r="323" spans="1:26" ht="12.75" customHeight="1">
      <c r="A323" s="206"/>
      <c r="B323" s="206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</row>
    <row r="324" spans="1:26" ht="12.75" customHeight="1">
      <c r="A324" s="206"/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</row>
    <row r="325" spans="1:26" ht="12.75" customHeight="1">
      <c r="A325" s="206"/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</row>
    <row r="326" spans="1:26" ht="12.75" customHeight="1">
      <c r="A326" s="206"/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</row>
    <row r="327" spans="1:26" ht="12.75" customHeight="1">
      <c r="A327" s="206"/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</row>
    <row r="328" spans="1:26" ht="12.75" customHeight="1">
      <c r="A328" s="206"/>
      <c r="B328" s="206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</row>
    <row r="329" spans="1:26" ht="12.75" customHeight="1">
      <c r="A329" s="206"/>
      <c r="B329" s="206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</row>
    <row r="330" spans="1:26" ht="12.75" customHeight="1">
      <c r="A330" s="206"/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</row>
    <row r="331" spans="1:26" ht="12.75" customHeight="1">
      <c r="A331" s="206"/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</row>
    <row r="332" spans="1:26" ht="12.75" customHeight="1">
      <c r="A332" s="206"/>
      <c r="B332" s="206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</row>
    <row r="333" spans="1:26" ht="12.75" customHeight="1">
      <c r="A333" s="206"/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</row>
    <row r="334" spans="1:26" ht="12.75" customHeight="1">
      <c r="A334" s="206"/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</row>
    <row r="335" spans="1:26" ht="12.75" customHeight="1">
      <c r="A335" s="206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</row>
    <row r="336" spans="1:26" ht="12.75" customHeight="1">
      <c r="A336" s="206"/>
      <c r="B336" s="206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</row>
    <row r="337" spans="1:26" ht="12.75" customHeight="1">
      <c r="A337" s="206"/>
      <c r="B337" s="206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</row>
    <row r="338" spans="1:26" ht="12.75" customHeight="1">
      <c r="A338" s="206"/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</row>
    <row r="339" spans="1:26" ht="12.75" customHeight="1">
      <c r="A339" s="206"/>
      <c r="B339" s="206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</row>
    <row r="340" spans="1:26" ht="12.75" customHeight="1">
      <c r="A340" s="206"/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</row>
    <row r="341" spans="1:26" ht="12.75" customHeight="1">
      <c r="A341" s="206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</row>
    <row r="342" spans="1:26" ht="12.75" customHeight="1">
      <c r="A342" s="206"/>
      <c r="B342" s="206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</row>
    <row r="343" spans="1:26" ht="12.75" customHeight="1">
      <c r="A343" s="206"/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</row>
    <row r="344" spans="1:26" ht="12.75" customHeight="1">
      <c r="A344" s="206"/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</row>
    <row r="345" spans="1:26" ht="12.75" customHeight="1">
      <c r="A345" s="206"/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</row>
    <row r="346" spans="1:26" ht="12.75" customHeight="1">
      <c r="A346" s="206"/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</row>
    <row r="347" spans="1:26" ht="12.75" customHeight="1">
      <c r="A347" s="206"/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</row>
    <row r="348" spans="1:26" ht="12.75" customHeight="1">
      <c r="A348" s="206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spans="1:26" ht="12.75" customHeight="1">
      <c r="A349" s="206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</row>
    <row r="350" spans="1:26" ht="12.75" customHeight="1">
      <c r="A350" s="206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</row>
    <row r="351" spans="1:26" ht="12.75" customHeight="1">
      <c r="A351" s="206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spans="1:26" ht="12.75" customHeight="1">
      <c r="A352" s="206"/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spans="1:26" ht="12.75" customHeight="1">
      <c r="A353" s="206"/>
      <c r="B353" s="206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spans="1:26" ht="12.75" customHeight="1">
      <c r="A354" s="206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</row>
    <row r="355" spans="1:26" ht="12.75" customHeight="1">
      <c r="A355" s="206"/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</row>
    <row r="356" spans="1:26" ht="12.75" customHeight="1">
      <c r="A356" s="206"/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</row>
    <row r="357" spans="1:26" ht="12.75" customHeight="1">
      <c r="A357" s="206"/>
      <c r="B357" s="206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</row>
    <row r="358" spans="1:26" ht="12.75" customHeight="1">
      <c r="A358" s="206"/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</row>
    <row r="359" spans="1:26" ht="12.75" customHeight="1">
      <c r="A359" s="206"/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spans="1:26" ht="12.75" customHeight="1">
      <c r="A360" s="206"/>
      <c r="B360" s="206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spans="1:26" ht="12.75" customHeight="1">
      <c r="A361" s="206"/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spans="1:26" ht="12.75" customHeight="1">
      <c r="A362" s="206"/>
      <c r="B362" s="206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spans="1:26" ht="12.75" customHeight="1">
      <c r="A363" s="206"/>
      <c r="B363" s="206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spans="1:26" ht="12.75" customHeight="1">
      <c r="A364" s="206"/>
      <c r="B364" s="206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spans="1:26" ht="12.75" customHeight="1">
      <c r="A365" s="206"/>
      <c r="B365" s="206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spans="1:26" ht="12.75" customHeight="1">
      <c r="A366" s="206"/>
      <c r="B366" s="206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</row>
    <row r="367" spans="1:26" ht="12.75" customHeight="1">
      <c r="A367" s="206"/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</row>
    <row r="368" spans="1:26" ht="12.75" customHeight="1">
      <c r="A368" s="206"/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</row>
    <row r="369" spans="1:26" ht="12.75" customHeight="1">
      <c r="A369" s="206"/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</row>
    <row r="370" spans="1:26" ht="12.75" customHeight="1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</row>
    <row r="371" spans="1:26" ht="12.75" customHeight="1">
      <c r="A371" s="206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</row>
    <row r="372" spans="1:26" ht="12.75" customHeight="1">
      <c r="A372" s="206"/>
      <c r="B372" s="206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</row>
    <row r="373" spans="1:26" ht="12.75" customHeight="1">
      <c r="A373" s="206"/>
      <c r="B373" s="206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</row>
    <row r="374" spans="1:26" ht="12.75" customHeight="1">
      <c r="A374" s="206"/>
      <c r="B374" s="206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</row>
    <row r="375" spans="1:26" ht="12.75" customHeight="1">
      <c r="A375" s="206"/>
      <c r="B375" s="206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</row>
    <row r="376" spans="1:26" ht="12.75" customHeight="1">
      <c r="A376" s="206"/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</row>
    <row r="377" spans="1:26" ht="12.75" customHeight="1">
      <c r="A377" s="206"/>
      <c r="B377" s="206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</row>
    <row r="378" spans="1:26" ht="12.75" customHeight="1">
      <c r="A378" s="206"/>
      <c r="B378" s="206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</row>
    <row r="379" spans="1:26" ht="12.75" customHeight="1">
      <c r="A379" s="206"/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</row>
    <row r="380" spans="1:26" ht="12.75" customHeight="1">
      <c r="A380" s="206"/>
      <c r="B380" s="206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</row>
    <row r="381" spans="1:26" ht="12.75" customHeight="1">
      <c r="A381" s="206"/>
      <c r="B381" s="206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spans="1:26" ht="12.75" customHeight="1">
      <c r="A382" s="206"/>
      <c r="B382" s="206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</row>
    <row r="383" spans="1:26" ht="12.75" customHeight="1">
      <c r="A383" s="206"/>
      <c r="B383" s="206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</row>
    <row r="384" spans="1:26" ht="12.75" customHeight="1">
      <c r="A384" s="206"/>
      <c r="B384" s="206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</row>
    <row r="385" spans="1:26" ht="12.75" customHeight="1">
      <c r="A385" s="206"/>
      <c r="B385" s="206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</row>
    <row r="386" spans="1:26" ht="12.75" customHeight="1">
      <c r="A386" s="206"/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</row>
    <row r="387" spans="1:26" ht="12.75" customHeight="1">
      <c r="A387" s="206"/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</row>
    <row r="388" spans="1:26" ht="12.75" customHeight="1">
      <c r="A388" s="206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</row>
    <row r="389" spans="1:26" ht="12.75" customHeight="1">
      <c r="A389" s="206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</row>
    <row r="390" spans="1:26" ht="12.75" customHeight="1">
      <c r="A390" s="206"/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</row>
    <row r="391" spans="1:26" ht="12.75" customHeight="1">
      <c r="A391" s="206"/>
      <c r="B391" s="206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</row>
    <row r="392" spans="1:26" ht="12.75" customHeight="1">
      <c r="A392" s="206"/>
      <c r="B392" s="206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</row>
    <row r="393" spans="1:26" ht="12.75" customHeight="1">
      <c r="A393" s="206"/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</row>
    <row r="394" spans="1:26" ht="12.75" customHeight="1">
      <c r="A394" s="206"/>
      <c r="B394" s="206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</row>
    <row r="395" spans="1:26" ht="12.75" customHeight="1">
      <c r="A395" s="206"/>
      <c r="B395" s="206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spans="1:26" ht="12.75" customHeight="1">
      <c r="A396" s="206"/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</row>
    <row r="397" spans="1:26" ht="12.75" customHeight="1">
      <c r="A397" s="206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</row>
    <row r="398" spans="1:26" ht="12.75" customHeight="1">
      <c r="A398" s="206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</row>
    <row r="399" spans="1:26" ht="12.75" customHeight="1">
      <c r="A399" s="206"/>
      <c r="B399" s="206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</row>
    <row r="400" spans="1:26" ht="12.75" customHeight="1">
      <c r="A400" s="206"/>
      <c r="B400" s="206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spans="1:26" ht="12.75" customHeight="1">
      <c r="A401" s="206"/>
      <c r="B401" s="206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</row>
    <row r="402" spans="1:26" ht="12.75" customHeight="1">
      <c r="A402" s="206"/>
      <c r="B402" s="206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spans="1:26" ht="12.75" customHeight="1">
      <c r="A403" s="206"/>
      <c r="B403" s="206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spans="1:26" ht="12.75" customHeight="1">
      <c r="A404" s="206"/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spans="1:26" ht="12.75" customHeight="1">
      <c r="A405" s="206"/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spans="1:26" ht="12.75" customHeight="1">
      <c r="A406" s="206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</row>
    <row r="407" spans="1:26" ht="12.75" customHeight="1">
      <c r="A407" s="206"/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spans="1:26" ht="12.75" customHeight="1">
      <c r="A408" s="206"/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spans="1:26" ht="12.75" customHeight="1">
      <c r="A409" s="206"/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spans="1:26" ht="12.75" customHeight="1">
      <c r="A410" s="206"/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spans="1:26" ht="12.75" customHeight="1">
      <c r="A411" s="206"/>
      <c r="B411" s="206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spans="1:26" ht="12.75" customHeight="1">
      <c r="A412" s="206"/>
      <c r="B412" s="206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spans="1:26" ht="12.75" customHeight="1">
      <c r="A413" s="206"/>
      <c r="B413" s="206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spans="1:26" ht="12.75" customHeight="1">
      <c r="A414" s="206"/>
      <c r="B414" s="206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</row>
    <row r="415" spans="1:26" ht="12.75" customHeight="1">
      <c r="A415" s="206"/>
      <c r="B415" s="206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</row>
    <row r="416" spans="1:26" ht="12.75" customHeight="1">
      <c r="A416" s="206"/>
      <c r="B416" s="206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spans="1:26" ht="12.75" customHeight="1">
      <c r="A417" s="206"/>
      <c r="B417" s="206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</row>
    <row r="418" spans="1:26" ht="12.75" customHeight="1">
      <c r="A418" s="206"/>
      <c r="B418" s="206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spans="1:26" ht="12.75" customHeight="1">
      <c r="A419" s="206"/>
      <c r="B419" s="206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spans="1:26" ht="12.75" customHeight="1">
      <c r="A420" s="206"/>
      <c r="B420" s="206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</row>
    <row r="421" spans="1:26" ht="12.75" customHeight="1">
      <c r="A421" s="206"/>
      <c r="B421" s="206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spans="1:26" ht="12.75" customHeight="1">
      <c r="A422" s="206"/>
      <c r="B422" s="206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spans="1:26" ht="12.75" customHeight="1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</row>
    <row r="424" spans="1:26" ht="12.75" customHeight="1">
      <c r="A424" s="206"/>
      <c r="B424" s="206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spans="1:26" ht="12.75" customHeight="1">
      <c r="A425" s="206"/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spans="1:26" ht="12.75" customHeight="1">
      <c r="A426" s="206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</row>
    <row r="427" spans="1:26" ht="12.75" customHeight="1">
      <c r="A427" s="206"/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spans="1:26" ht="12.75" customHeight="1">
      <c r="A428" s="206"/>
      <c r="B428" s="206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spans="1:26" ht="12.75" customHeight="1">
      <c r="A429" s="206"/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spans="1:26" ht="12.75" customHeight="1">
      <c r="A430" s="206"/>
      <c r="B430" s="206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spans="1:26" ht="12.75" customHeight="1">
      <c r="A431" s="206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spans="1:26" ht="12.75" customHeight="1">
      <c r="A432" s="206"/>
      <c r="B432" s="206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spans="1:26" ht="12.75" customHeight="1">
      <c r="A433" s="206"/>
      <c r="B433" s="206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</row>
    <row r="434" spans="1:26" ht="12.75" customHeight="1">
      <c r="A434" s="206"/>
      <c r="B434" s="206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</row>
    <row r="435" spans="1:26" ht="12.75" customHeight="1">
      <c r="A435" s="206"/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</row>
    <row r="436" spans="1:26" ht="12.75" customHeight="1">
      <c r="A436" s="206"/>
      <c r="B436" s="206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</row>
    <row r="437" spans="1:26" ht="12.75" customHeight="1">
      <c r="A437" s="206"/>
      <c r="B437" s="206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</row>
    <row r="438" spans="1:26" ht="12.75" customHeight="1">
      <c r="A438" s="206"/>
      <c r="B438" s="206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</row>
    <row r="439" spans="1:26" ht="12.75" customHeight="1">
      <c r="A439" s="206"/>
      <c r="B439" s="206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</row>
    <row r="440" spans="1:26" ht="12.75" customHeight="1">
      <c r="A440" s="206"/>
      <c r="B440" s="206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</row>
    <row r="441" spans="1:26" ht="12.75" customHeight="1">
      <c r="A441" s="206"/>
      <c r="B441" s="206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</row>
    <row r="442" spans="1:26" ht="12.75" customHeight="1">
      <c r="A442" s="206"/>
      <c r="B442" s="206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</row>
    <row r="443" spans="1:26" ht="12.75" customHeight="1">
      <c r="A443" s="206"/>
      <c r="B443" s="206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</row>
    <row r="444" spans="1:26" ht="12.75" customHeight="1">
      <c r="A444" s="206"/>
      <c r="B444" s="206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</row>
    <row r="445" spans="1:26" ht="12.75" customHeight="1">
      <c r="A445" s="206"/>
      <c r="B445" s="206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</row>
    <row r="446" spans="1:26" ht="12.75" customHeight="1">
      <c r="A446" s="206"/>
      <c r="B446" s="206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</row>
    <row r="447" spans="1:26" ht="12.75" customHeight="1">
      <c r="A447" s="206"/>
      <c r="B447" s="206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</row>
    <row r="448" spans="1:26" ht="12.75" customHeight="1">
      <c r="A448" s="206"/>
      <c r="B448" s="206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spans="1:26" ht="12.75" customHeight="1">
      <c r="A449" s="206"/>
      <c r="B449" s="206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spans="1:26" ht="12.75" customHeight="1">
      <c r="A450" s="206"/>
      <c r="B450" s="206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</row>
    <row r="451" spans="1:26" ht="12.75" customHeight="1">
      <c r="A451" s="206"/>
      <c r="B451" s="206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</row>
    <row r="452" spans="1:26" ht="12.75" customHeight="1">
      <c r="A452" s="206"/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</row>
    <row r="453" spans="1:26" ht="12.75" customHeight="1">
      <c r="A453" s="206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spans="1:26" ht="12.75" customHeight="1">
      <c r="A454" s="206"/>
      <c r="B454" s="206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spans="1:26" ht="12.75" customHeight="1">
      <c r="A455" s="206"/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</row>
    <row r="456" spans="1:26" ht="12.75" customHeight="1">
      <c r="A456" s="206"/>
      <c r="B456" s="206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spans="1:26" ht="12.75" customHeight="1">
      <c r="A457" s="206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</row>
    <row r="458" spans="1:26" ht="12.75" customHeight="1">
      <c r="A458" s="206"/>
      <c r="B458" s="206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</row>
    <row r="459" spans="1:26" ht="12.75" customHeight="1">
      <c r="A459" s="206"/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spans="1:26" ht="12.75" customHeight="1">
      <c r="A460" s="206"/>
      <c r="B460" s="206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spans="1:26" ht="12.75" customHeight="1">
      <c r="A461" s="206"/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spans="1:26" ht="12.75" customHeight="1">
      <c r="A462" s="206"/>
      <c r="B462" s="206"/>
      <c r="C462" s="206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spans="1:26" ht="12.75" customHeight="1">
      <c r="A463" s="206"/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</row>
    <row r="464" spans="1:26" ht="12.75" customHeight="1">
      <c r="A464" s="206"/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</row>
    <row r="465" spans="1:26" ht="12.75" customHeight="1">
      <c r="A465" s="206"/>
      <c r="B465" s="206"/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spans="1:26" ht="12.75" customHeight="1">
      <c r="A466" s="206"/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spans="1:26" ht="12.75" customHeight="1">
      <c r="A467" s="206"/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</row>
    <row r="468" spans="1:26" ht="12.75" customHeight="1">
      <c r="A468" s="206"/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</row>
    <row r="469" spans="1:26" ht="12.75" customHeight="1">
      <c r="A469" s="206"/>
      <c r="B469" s="206"/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spans="1:26" ht="12.75" customHeight="1">
      <c r="A470" s="206"/>
      <c r="B470" s="206"/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spans="1:26" ht="12.75" customHeight="1">
      <c r="A471" s="206"/>
      <c r="B471" s="206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</row>
    <row r="472" spans="1:26" ht="12.75" customHeight="1">
      <c r="A472" s="206"/>
      <c r="B472" s="206"/>
      <c r="C472" s="206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</row>
    <row r="473" spans="1:26" ht="12.75" customHeight="1">
      <c r="A473" s="206"/>
      <c r="B473" s="206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</row>
    <row r="474" spans="1:26" ht="12.75" customHeight="1">
      <c r="A474" s="206"/>
      <c r="B474" s="206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</row>
    <row r="475" spans="1:26" ht="12.75" customHeight="1">
      <c r="A475" s="206"/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</row>
    <row r="476" spans="1:26" ht="12.75" customHeight="1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</row>
    <row r="477" spans="1:26" ht="12.75" customHeight="1">
      <c r="A477" s="206"/>
      <c r="B477" s="206"/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</row>
    <row r="478" spans="1:26" ht="12.75" customHeight="1">
      <c r="A478" s="206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</row>
    <row r="479" spans="1:26" ht="12.75" customHeight="1">
      <c r="A479" s="206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</row>
    <row r="480" spans="1:26" ht="12.75" customHeight="1">
      <c r="A480" s="206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</row>
    <row r="481" spans="1:26" ht="12.75" customHeight="1">
      <c r="A481" s="206"/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</row>
    <row r="482" spans="1:26" ht="12.75" customHeight="1">
      <c r="A482" s="206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</row>
    <row r="483" spans="1:26" ht="12.75" customHeight="1">
      <c r="A483" s="206"/>
      <c r="B483" s="206"/>
      <c r="C483" s="206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</row>
    <row r="484" spans="1:26" ht="12.75" customHeight="1">
      <c r="A484" s="206"/>
      <c r="B484" s="206"/>
      <c r="C484" s="206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</row>
    <row r="485" spans="1:26" ht="12.75" customHeight="1">
      <c r="A485" s="206"/>
      <c r="B485" s="206"/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</row>
    <row r="486" spans="1:26" ht="12.75" customHeight="1">
      <c r="A486" s="206"/>
      <c r="B486" s="206"/>
      <c r="C486" s="206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</row>
    <row r="487" spans="1:26" ht="12.75" customHeight="1">
      <c r="A487" s="206"/>
      <c r="B487" s="206"/>
      <c r="C487" s="206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</row>
    <row r="488" spans="1:26" ht="12.75" customHeight="1">
      <c r="A488" s="206"/>
      <c r="B488" s="206"/>
      <c r="C488" s="206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</row>
    <row r="489" spans="1:26" ht="12.75" customHeight="1">
      <c r="A489" s="206"/>
      <c r="B489" s="206"/>
      <c r="C489" s="206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</row>
    <row r="490" spans="1:26" ht="12.75" customHeight="1">
      <c r="A490" s="206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</row>
    <row r="491" spans="1:26" ht="12.75" customHeight="1">
      <c r="A491" s="206"/>
      <c r="B491" s="206"/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</row>
    <row r="492" spans="1:26" ht="12.75" customHeight="1">
      <c r="A492" s="206"/>
      <c r="B492" s="206"/>
      <c r="C492" s="206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</row>
    <row r="493" spans="1:26" ht="12.75" customHeight="1">
      <c r="A493" s="206"/>
      <c r="B493" s="206"/>
      <c r="C493" s="206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</row>
    <row r="494" spans="1:26" ht="12.75" customHeight="1">
      <c r="A494" s="206"/>
      <c r="B494" s="206"/>
      <c r="C494" s="206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</row>
    <row r="495" spans="1:26" ht="12.75" customHeight="1">
      <c r="A495" s="206"/>
      <c r="B495" s="206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</row>
    <row r="496" spans="1:26" ht="12.75" customHeight="1">
      <c r="A496" s="206"/>
      <c r="B496" s="206"/>
      <c r="C496" s="206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</row>
    <row r="497" spans="1:26" ht="12.75" customHeight="1">
      <c r="A497" s="206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</row>
    <row r="498" spans="1:26" ht="12.75" customHeight="1">
      <c r="A498" s="206"/>
      <c r="B498" s="206"/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</row>
    <row r="499" spans="1:26" ht="12.75" customHeight="1">
      <c r="A499" s="206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</row>
    <row r="500" spans="1:26" ht="12.75" customHeight="1">
      <c r="A500" s="206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</row>
    <row r="501" spans="1:26" ht="12.75" customHeight="1">
      <c r="A501" s="206"/>
      <c r="B501" s="206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</row>
    <row r="502" spans="1:26" ht="12.75" customHeight="1">
      <c r="A502" s="206"/>
      <c r="B502" s="206"/>
      <c r="C502" s="206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</row>
    <row r="503" spans="1:26" ht="12.75" customHeight="1">
      <c r="A503" s="206"/>
      <c r="B503" s="206"/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</row>
    <row r="504" spans="1:26" ht="12.75" customHeight="1">
      <c r="A504" s="206"/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</row>
    <row r="505" spans="1:26" ht="12.75" customHeight="1">
      <c r="A505" s="206"/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</row>
    <row r="506" spans="1:26" ht="12.75" customHeight="1">
      <c r="A506" s="206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</row>
    <row r="507" spans="1:26" ht="12.75" customHeight="1">
      <c r="A507" s="206"/>
      <c r="B507" s="206"/>
      <c r="C507" s="206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</row>
    <row r="508" spans="1:26" ht="12.75" customHeight="1">
      <c r="A508" s="206"/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spans="1:26" ht="12.75" customHeight="1">
      <c r="A509" s="206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</row>
    <row r="510" spans="1:26" ht="12.75" customHeight="1">
      <c r="A510" s="206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</row>
    <row r="511" spans="1:26" ht="12.75" customHeight="1">
      <c r="A511" s="206"/>
      <c r="B511" s="206"/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</row>
    <row r="512" spans="1:26" ht="12.75" customHeight="1">
      <c r="A512" s="206"/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</row>
    <row r="513" spans="1:26" ht="12.75" customHeight="1">
      <c r="A513" s="206"/>
      <c r="B513" s="206"/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</row>
    <row r="514" spans="1:26" ht="12.75" customHeight="1">
      <c r="A514" s="206"/>
      <c r="B514" s="206"/>
      <c r="C514" s="206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</row>
    <row r="515" spans="1:26" ht="12.75" customHeight="1">
      <c r="A515" s="206"/>
      <c r="B515" s="206"/>
      <c r="C515" s="206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</row>
    <row r="516" spans="1:26" ht="12.75" customHeight="1">
      <c r="A516" s="206"/>
      <c r="B516" s="206"/>
      <c r="C516" s="206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</row>
    <row r="517" spans="1:26" ht="12.75" customHeight="1">
      <c r="A517" s="206"/>
      <c r="B517" s="206"/>
      <c r="C517" s="206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</row>
    <row r="518" spans="1:26" ht="12.75" customHeight="1">
      <c r="A518" s="206"/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</row>
    <row r="519" spans="1:26" ht="12.75" customHeight="1">
      <c r="A519" s="206"/>
      <c r="B519" s="206"/>
      <c r="C519" s="206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</row>
    <row r="520" spans="1:26" ht="12.75" customHeight="1">
      <c r="A520" s="206"/>
      <c r="B520" s="206"/>
      <c r="C520" s="206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</row>
    <row r="521" spans="1:26" ht="12.75" customHeight="1">
      <c r="A521" s="206"/>
      <c r="B521" s="206"/>
      <c r="C521" s="206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</row>
    <row r="522" spans="1:26" ht="12.75" customHeight="1">
      <c r="A522" s="206"/>
      <c r="B522" s="206"/>
      <c r="C522" s="206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</row>
    <row r="523" spans="1:26" ht="12.75" customHeight="1">
      <c r="A523" s="206"/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</row>
    <row r="524" spans="1:26" ht="12.75" customHeight="1">
      <c r="A524" s="206"/>
      <c r="B524" s="206"/>
      <c r="C524" s="206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</row>
    <row r="525" spans="1:26" ht="12.75" customHeight="1">
      <c r="A525" s="206"/>
      <c r="B525" s="206"/>
      <c r="C525" s="206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</row>
    <row r="526" spans="1:26" ht="12.75" customHeight="1">
      <c r="A526" s="206"/>
      <c r="B526" s="206"/>
      <c r="C526" s="206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</row>
    <row r="527" spans="1:26" ht="12.75" customHeight="1">
      <c r="A527" s="206"/>
      <c r="B527" s="206"/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</row>
    <row r="528" spans="1:26" ht="12.75" customHeight="1">
      <c r="A528" s="206"/>
      <c r="B528" s="206"/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</row>
    <row r="529" spans="1:26" ht="12.75" customHeight="1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</row>
    <row r="530" spans="1:26" ht="12.75" customHeight="1">
      <c r="A530" s="206"/>
      <c r="B530" s="206"/>
      <c r="C530" s="206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</row>
    <row r="531" spans="1:26" ht="12.75" customHeight="1">
      <c r="A531" s="206"/>
      <c r="B531" s="206"/>
      <c r="C531" s="206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spans="1:26" ht="12.75" customHeight="1">
      <c r="A532" s="206"/>
      <c r="B532" s="206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</row>
    <row r="533" spans="1:26" ht="12.75" customHeight="1">
      <c r="A533" s="206"/>
      <c r="B533" s="206"/>
      <c r="C533" s="206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spans="1:26" ht="12.75" customHeight="1">
      <c r="A534" s="206"/>
      <c r="B534" s="206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spans="1:26" ht="12.75" customHeight="1">
      <c r="A535" s="206"/>
      <c r="B535" s="206"/>
      <c r="C535" s="206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spans="1:26" ht="12.75" customHeight="1">
      <c r="A536" s="206"/>
      <c r="B536" s="206"/>
      <c r="C536" s="206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spans="1:26" ht="12.75" customHeight="1">
      <c r="A537" s="206"/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spans="1:26" ht="12.75" customHeight="1">
      <c r="A538" s="206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spans="1:26" ht="12.75" customHeight="1">
      <c r="A539" s="206"/>
      <c r="B539" s="206"/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</row>
    <row r="540" spans="1:26" ht="12.75" customHeight="1">
      <c r="A540" s="206"/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</row>
    <row r="541" spans="1:26" ht="12.75" customHeight="1">
      <c r="A541" s="206"/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</row>
    <row r="542" spans="1:26" ht="12.75" customHeight="1">
      <c r="A542" s="206"/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</row>
    <row r="543" spans="1:26" ht="12.75" customHeight="1">
      <c r="A543" s="206"/>
      <c r="B543" s="206"/>
      <c r="C543" s="206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</row>
    <row r="544" spans="1:26" ht="12.75" customHeight="1">
      <c r="A544" s="206"/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</row>
    <row r="545" spans="1:26" ht="12.75" customHeight="1">
      <c r="A545" s="206"/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</row>
    <row r="546" spans="1:26" ht="12.75" customHeight="1">
      <c r="A546" s="206"/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</row>
    <row r="547" spans="1:26" ht="12.75" customHeight="1">
      <c r="A547" s="206"/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</row>
    <row r="548" spans="1:26" ht="12.75" customHeight="1">
      <c r="A548" s="206"/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</row>
    <row r="549" spans="1:26" ht="12.75" customHeight="1">
      <c r="A549" s="206"/>
      <c r="B549" s="206"/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</row>
    <row r="550" spans="1:26" ht="12.75" customHeight="1">
      <c r="A550" s="206"/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</row>
    <row r="551" spans="1:26" ht="12.75" customHeight="1">
      <c r="A551" s="206"/>
      <c r="B551" s="206"/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</row>
    <row r="552" spans="1:26" ht="12.75" customHeight="1">
      <c r="A552" s="206"/>
      <c r="B552" s="206"/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</row>
    <row r="553" spans="1:26" ht="12.75" customHeight="1">
      <c r="A553" s="206"/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</row>
    <row r="554" spans="1:26" ht="12.75" customHeight="1">
      <c r="A554" s="206"/>
      <c r="B554" s="206"/>
      <c r="C554" s="206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</row>
    <row r="555" spans="1:26" ht="12.75" customHeight="1">
      <c r="A555" s="206"/>
      <c r="B555" s="206"/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</row>
    <row r="556" spans="1:26" ht="12.75" customHeight="1">
      <c r="A556" s="206"/>
      <c r="B556" s="206"/>
      <c r="C556" s="206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</row>
    <row r="557" spans="1:26" ht="12.75" customHeight="1">
      <c r="A557" s="206"/>
      <c r="B557" s="206"/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</row>
    <row r="558" spans="1:26" ht="12.75" customHeight="1">
      <c r="A558" s="206"/>
      <c r="B558" s="206"/>
      <c r="C558" s="206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</row>
    <row r="559" spans="1:26" ht="12.75" customHeight="1">
      <c r="A559" s="206"/>
      <c r="B559" s="206"/>
      <c r="C559" s="206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</row>
    <row r="560" spans="1:26" ht="12.75" customHeight="1">
      <c r="A560" s="206"/>
      <c r="B560" s="206"/>
      <c r="C560" s="206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</row>
    <row r="561" spans="1:26" ht="12.75" customHeight="1">
      <c r="A561" s="206"/>
      <c r="B561" s="206"/>
      <c r="C561" s="206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</row>
    <row r="562" spans="1:26" ht="12.75" customHeight="1">
      <c r="A562" s="206"/>
      <c r="B562" s="206"/>
      <c r="C562" s="206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</row>
    <row r="563" spans="1:26" ht="12.75" customHeight="1">
      <c r="A563" s="206"/>
      <c r="B563" s="206"/>
      <c r="C563" s="206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</row>
    <row r="564" spans="1:26" ht="12.75" customHeight="1">
      <c r="A564" s="206"/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</row>
    <row r="565" spans="1:26" ht="12.75" customHeight="1">
      <c r="A565" s="206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</row>
    <row r="566" spans="1:26" ht="12.75" customHeight="1">
      <c r="A566" s="206"/>
      <c r="B566" s="206"/>
      <c r="C566" s="206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</row>
    <row r="567" spans="1:26" ht="12.75" customHeight="1">
      <c r="A567" s="206"/>
      <c r="B567" s="206"/>
      <c r="C567" s="206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</row>
    <row r="568" spans="1:26" ht="12.75" customHeight="1">
      <c r="A568" s="206"/>
      <c r="B568" s="206"/>
      <c r="C568" s="206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</row>
    <row r="569" spans="1:26" ht="12.75" customHeight="1">
      <c r="A569" s="206"/>
      <c r="B569" s="206"/>
      <c r="C569" s="206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</row>
    <row r="570" spans="1:26" ht="12.75" customHeight="1">
      <c r="A570" s="206"/>
      <c r="B570" s="206"/>
      <c r="C570" s="206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</row>
    <row r="571" spans="1:26" ht="12.75" customHeight="1">
      <c r="A571" s="206"/>
      <c r="B571" s="206"/>
      <c r="C571" s="206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</row>
    <row r="572" spans="1:26" ht="12.75" customHeight="1">
      <c r="A572" s="206"/>
      <c r="B572" s="206"/>
      <c r="C572" s="206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</row>
    <row r="573" spans="1:26" ht="12.75" customHeight="1">
      <c r="A573" s="206"/>
      <c r="B573" s="206"/>
      <c r="C573" s="206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</row>
    <row r="574" spans="1:26" ht="12.75" customHeight="1">
      <c r="A574" s="206"/>
      <c r="B574" s="206"/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</row>
    <row r="575" spans="1:26" ht="12.75" customHeight="1">
      <c r="A575" s="206"/>
      <c r="B575" s="206"/>
      <c r="C575" s="206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</row>
    <row r="576" spans="1:26" ht="12.75" customHeight="1">
      <c r="A576" s="206"/>
      <c r="B576" s="206"/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</row>
    <row r="577" spans="1:26" ht="12.75" customHeight="1">
      <c r="A577" s="206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</row>
    <row r="578" spans="1:26" ht="12.75" customHeight="1">
      <c r="A578" s="206"/>
      <c r="B578" s="206"/>
      <c r="C578" s="206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</row>
    <row r="579" spans="1:26" ht="12.75" customHeight="1">
      <c r="A579" s="206"/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</row>
    <row r="580" spans="1:26" ht="12.75" customHeight="1">
      <c r="A580" s="206"/>
      <c r="B580" s="206"/>
      <c r="C580" s="206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</row>
    <row r="581" spans="1:26" ht="12.75" customHeight="1">
      <c r="A581" s="206"/>
      <c r="B581" s="206"/>
      <c r="C581" s="206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</row>
    <row r="582" spans="1:26" ht="12.75" customHeight="1">
      <c r="A582" s="206"/>
      <c r="B582" s="206"/>
      <c r="C582" s="206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</row>
    <row r="583" spans="1:26" ht="12.75" customHeight="1">
      <c r="A583" s="206"/>
      <c r="B583" s="206"/>
      <c r="C583" s="206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</row>
    <row r="584" spans="1:26" ht="12.75" customHeight="1">
      <c r="A584" s="206"/>
      <c r="B584" s="206"/>
      <c r="C584" s="206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</row>
    <row r="585" spans="1:26" ht="12.75" customHeight="1">
      <c r="A585" s="206"/>
      <c r="B585" s="206"/>
      <c r="C585" s="206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</row>
    <row r="586" spans="1:26" ht="12.75" customHeight="1">
      <c r="A586" s="206"/>
      <c r="B586" s="206"/>
      <c r="C586" s="206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</row>
    <row r="587" spans="1:26" ht="12.75" customHeight="1">
      <c r="A587" s="206"/>
      <c r="B587" s="206"/>
      <c r="C587" s="206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</row>
    <row r="588" spans="1:26" ht="12.75" customHeight="1">
      <c r="A588" s="206"/>
      <c r="B588" s="206"/>
      <c r="C588" s="206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</row>
    <row r="589" spans="1:26" ht="12.75" customHeight="1">
      <c r="A589" s="206"/>
      <c r="B589" s="206"/>
      <c r="C589" s="206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</row>
    <row r="590" spans="1:26" ht="12.75" customHeight="1">
      <c r="A590" s="206"/>
      <c r="B590" s="206"/>
      <c r="C590" s="206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</row>
    <row r="591" spans="1:26" ht="12.75" customHeight="1">
      <c r="A591" s="206"/>
      <c r="B591" s="206"/>
      <c r="C591" s="206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</row>
    <row r="592" spans="1:26" ht="12.75" customHeight="1">
      <c r="A592" s="206"/>
      <c r="B592" s="206"/>
      <c r="C592" s="206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</row>
    <row r="593" spans="1:26" ht="12.75" customHeight="1">
      <c r="A593" s="206"/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</row>
    <row r="594" spans="1:26" ht="12.75" customHeight="1">
      <c r="A594" s="206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</row>
    <row r="595" spans="1:26" ht="12.75" customHeight="1">
      <c r="A595" s="206"/>
      <c r="B595" s="206"/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</row>
    <row r="596" spans="1:26" ht="12.75" customHeight="1">
      <c r="A596" s="206"/>
      <c r="B596" s="206"/>
      <c r="C596" s="206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</row>
    <row r="597" spans="1:26" ht="12.75" customHeight="1">
      <c r="A597" s="206"/>
      <c r="B597" s="206"/>
      <c r="C597" s="206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</row>
    <row r="598" spans="1:26" ht="12.75" customHeight="1">
      <c r="A598" s="206"/>
      <c r="B598" s="206"/>
      <c r="C598" s="206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</row>
    <row r="599" spans="1:26" ht="12.75" customHeight="1">
      <c r="A599" s="206"/>
      <c r="B599" s="206"/>
      <c r="C599" s="206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</row>
    <row r="600" spans="1:26" ht="12.75" customHeight="1">
      <c r="A600" s="206"/>
      <c r="B600" s="206"/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</row>
    <row r="601" spans="1:26" ht="12.75" customHeight="1">
      <c r="A601" s="206"/>
      <c r="B601" s="206"/>
      <c r="C601" s="206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</row>
    <row r="602" spans="1:26" ht="12.75" customHeight="1">
      <c r="A602" s="206"/>
      <c r="B602" s="206"/>
      <c r="C602" s="206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</row>
    <row r="603" spans="1:26" ht="12.75" customHeight="1">
      <c r="A603" s="206"/>
      <c r="B603" s="206"/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</row>
    <row r="604" spans="1:26" ht="12.75" customHeight="1">
      <c r="A604" s="206"/>
      <c r="B604" s="206"/>
      <c r="C604" s="206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</row>
    <row r="605" spans="1:26" ht="12.75" customHeight="1">
      <c r="A605" s="206"/>
      <c r="B605" s="206"/>
      <c r="C605" s="206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</row>
    <row r="606" spans="1:26" ht="12.75" customHeight="1">
      <c r="A606" s="206"/>
      <c r="B606" s="206"/>
      <c r="C606" s="206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</row>
    <row r="607" spans="1:26" ht="12.75" customHeight="1">
      <c r="A607" s="206"/>
      <c r="B607" s="206"/>
      <c r="C607" s="206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</row>
    <row r="608" spans="1:26" ht="12.75" customHeight="1">
      <c r="A608" s="206"/>
      <c r="B608" s="206"/>
      <c r="C608" s="206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</row>
    <row r="609" spans="1:26" ht="12.75" customHeight="1">
      <c r="A609" s="206"/>
      <c r="B609" s="206"/>
      <c r="C609" s="206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</row>
    <row r="610" spans="1:26" ht="12.75" customHeight="1">
      <c r="A610" s="206"/>
      <c r="B610" s="206"/>
      <c r="C610" s="206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</row>
    <row r="611" spans="1:26" ht="12.75" customHeight="1">
      <c r="A611" s="206"/>
      <c r="B611" s="206"/>
      <c r="C611" s="206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</row>
    <row r="612" spans="1:26" ht="12.75" customHeight="1">
      <c r="A612" s="206"/>
      <c r="B612" s="206"/>
      <c r="C612" s="206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</row>
    <row r="613" spans="1:26" ht="12.75" customHeight="1">
      <c r="A613" s="206"/>
      <c r="B613" s="206"/>
      <c r="C613" s="206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</row>
    <row r="614" spans="1:26" ht="12.75" customHeight="1">
      <c r="A614" s="206"/>
      <c r="B614" s="206"/>
      <c r="C614" s="206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</row>
    <row r="615" spans="1:26" ht="12.75" customHeight="1">
      <c r="A615" s="206"/>
      <c r="B615" s="206"/>
      <c r="C615" s="206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</row>
    <row r="616" spans="1:26" ht="12.75" customHeight="1">
      <c r="A616" s="206"/>
      <c r="B616" s="206"/>
      <c r="C616" s="206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</row>
    <row r="617" spans="1:26" ht="12.75" customHeight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</row>
    <row r="618" spans="1:26" ht="12.75" customHeight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</row>
    <row r="619" spans="1:26" ht="12.75" customHeight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</row>
    <row r="620" spans="1:26" ht="12.75" customHeight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</row>
    <row r="621" spans="1:26" ht="12.75" customHeight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</row>
    <row r="622" spans="1:26" ht="12.75" customHeight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</row>
    <row r="623" spans="1:26" ht="12.75" customHeight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</row>
    <row r="624" spans="1:26" ht="12.75" customHeight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</row>
    <row r="625" spans="1:26" ht="12.75" customHeight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</row>
    <row r="626" spans="1:26" ht="12.75" customHeight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</row>
    <row r="627" spans="1:26" ht="12.75" customHeight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</row>
    <row r="628" spans="1:26" ht="12.75" customHeight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</row>
    <row r="629" spans="1:26" ht="12.75" customHeight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</row>
    <row r="630" spans="1:26" ht="12.75" customHeight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</row>
    <row r="631" spans="1:26" ht="12.75" customHeight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</row>
    <row r="632" spans="1:26" ht="12.75" customHeight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</row>
    <row r="633" spans="1:26" ht="12.75" customHeight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</row>
    <row r="634" spans="1:26" ht="12.75" customHeight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</row>
    <row r="635" spans="1:26" ht="12.75" customHeight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</row>
    <row r="636" spans="1:26" ht="12.75" customHeight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</row>
    <row r="637" spans="1:26" ht="12.75" customHeight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</row>
    <row r="638" spans="1:26" ht="12.75" customHeight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</row>
    <row r="639" spans="1:26" ht="12.75" customHeight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</row>
    <row r="640" spans="1:26" ht="12.75" customHeight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</row>
    <row r="641" spans="1:26" ht="12.75" customHeight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</row>
    <row r="642" spans="1:26" ht="12.75" customHeight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</row>
    <row r="643" spans="1:26" ht="12.75" customHeight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</row>
    <row r="644" spans="1:26" ht="12.75" customHeight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</row>
    <row r="645" spans="1:26" ht="12.75" customHeight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</row>
    <row r="646" spans="1:26" ht="12.75" customHeight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</row>
    <row r="647" spans="1:26" ht="12.75" customHeight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</row>
    <row r="648" spans="1:26" ht="12.75" customHeight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</row>
    <row r="649" spans="1:26" ht="12.75" customHeight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</row>
    <row r="650" spans="1:26" ht="12.75" customHeight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</row>
    <row r="651" spans="1:26" ht="12.75" customHeight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</row>
    <row r="652" spans="1:26" ht="12.75" customHeight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</row>
    <row r="653" spans="1:26" ht="12.75" customHeight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</row>
    <row r="654" spans="1:26" ht="12.75" customHeight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</row>
    <row r="655" spans="1:26" ht="12.75" customHeight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</row>
    <row r="656" spans="1:26" ht="12.75" customHeight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</row>
    <row r="657" spans="1:26" ht="12.75" customHeight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</row>
    <row r="658" spans="1:26" ht="12.75" customHeight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</row>
    <row r="659" spans="1:26" ht="12.75" customHeight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</row>
    <row r="660" spans="1:26" ht="12.75" customHeight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</row>
    <row r="661" spans="1:26" ht="12.75" customHeight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</row>
    <row r="662" spans="1:26" ht="12.75" customHeight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</row>
    <row r="663" spans="1:26" ht="12.75" customHeight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</row>
    <row r="664" spans="1:26" ht="12.75" customHeight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</row>
    <row r="665" spans="1:26" ht="12.75" customHeight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</row>
    <row r="666" spans="1:26" ht="12.75" customHeight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</row>
    <row r="667" spans="1:26" ht="12.75" customHeight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</row>
    <row r="668" spans="1:26" ht="12.75" customHeight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</row>
    <row r="669" spans="1:26" ht="12.75" customHeight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</row>
    <row r="670" spans="1:26" ht="12.75" customHeight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</row>
    <row r="671" spans="1:26" ht="12.75" customHeight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</row>
    <row r="672" spans="1:26" ht="12.75" customHeight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</row>
    <row r="673" spans="1:26" ht="12.75" customHeight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</row>
    <row r="674" spans="1:26" ht="12.75" customHeight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</row>
    <row r="675" spans="1:26" ht="12.75" customHeight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</row>
    <row r="676" spans="1:26" ht="12.75" customHeight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</row>
    <row r="677" spans="1:26" ht="12.75" customHeight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</row>
    <row r="678" spans="1:26" ht="12.75" customHeight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</row>
    <row r="679" spans="1:26" ht="12.75" customHeight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</row>
    <row r="680" spans="1:26" ht="12.75" customHeight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</row>
    <row r="681" spans="1:26" ht="12.75" customHeight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</row>
    <row r="682" spans="1:26" ht="12.75" customHeight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</row>
    <row r="683" spans="1:26" ht="12.75" customHeight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</row>
    <row r="684" spans="1:26" ht="12.75" customHeight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</row>
    <row r="685" spans="1:26" ht="12.75" customHeight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</row>
    <row r="686" spans="1:26" ht="12.75" customHeight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</row>
    <row r="687" spans="1:26" ht="12.75" customHeight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</row>
    <row r="688" spans="1:26" ht="12.75" customHeight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</row>
    <row r="689" spans="1:26" ht="12.75" customHeight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</row>
    <row r="690" spans="1:26" ht="12.75" customHeight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</row>
    <row r="691" spans="1:26" ht="12.75" customHeight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</row>
    <row r="692" spans="1:26" ht="12.75" customHeight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</row>
    <row r="693" spans="1:26" ht="12.75" customHeight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</row>
    <row r="694" spans="1:26" ht="12.75" customHeight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</row>
    <row r="695" spans="1:26" ht="12.75" customHeight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</row>
    <row r="696" spans="1:26" ht="12.75" customHeight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</row>
    <row r="697" spans="1:26" ht="12.75" customHeight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</row>
    <row r="698" spans="1:26" ht="12.75" customHeight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</row>
    <row r="699" spans="1:26" ht="12.75" customHeight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</row>
    <row r="700" spans="1:26" ht="12.75" customHeight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</row>
    <row r="701" spans="1:26" ht="12.75" customHeight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</row>
    <row r="702" spans="1:26" ht="12.75" customHeight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</row>
    <row r="703" spans="1:26" ht="12.75" customHeight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</row>
    <row r="704" spans="1:26" ht="12.75" customHeight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</row>
    <row r="705" spans="1:26" ht="12.75" customHeight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</row>
    <row r="706" spans="1:26" ht="12.75" customHeight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</row>
    <row r="707" spans="1:26" ht="12.75" customHeight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</row>
    <row r="708" spans="1:26" ht="12.75" customHeight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</row>
    <row r="709" spans="1:26" ht="12.75" customHeight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</row>
    <row r="710" spans="1:26" ht="12.75" customHeight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</row>
    <row r="711" spans="1:26" ht="12.75" customHeight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</row>
    <row r="712" spans="1:26" ht="12.75" customHeight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</row>
    <row r="713" spans="1:26" ht="12.75" customHeight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</row>
    <row r="714" spans="1:26" ht="12.75" customHeight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</row>
    <row r="715" spans="1:26" ht="12.75" customHeight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</row>
    <row r="716" spans="1:26" ht="12.75" customHeight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</row>
    <row r="717" spans="1:26" ht="12.75" customHeight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</row>
    <row r="718" spans="1:26" ht="12.75" customHeight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</row>
    <row r="719" spans="1:26" ht="12.75" customHeight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</row>
    <row r="720" spans="1:26" ht="12.75" customHeight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</row>
    <row r="721" spans="1:26" ht="12.75" customHeight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</row>
    <row r="722" spans="1:26" ht="12.75" customHeight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</row>
    <row r="723" spans="1:26" ht="12.75" customHeight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</row>
    <row r="724" spans="1:26" ht="12.75" customHeight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</row>
    <row r="725" spans="1:26" ht="12.75" customHeight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</row>
    <row r="726" spans="1:26" ht="12.75" customHeight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</row>
    <row r="727" spans="1:26" ht="12.75" customHeight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</row>
    <row r="728" spans="1:26" ht="12.75" customHeight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</row>
    <row r="729" spans="1:26" ht="12.75" customHeight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</row>
    <row r="730" spans="1:26" ht="12.75" customHeight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</row>
    <row r="731" spans="1:26" ht="12.75" customHeight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</row>
    <row r="732" spans="1:26" ht="12.75" customHeight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</row>
    <row r="733" spans="1:26" ht="12.75" customHeight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</row>
    <row r="734" spans="1:26" ht="12.75" customHeight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</row>
    <row r="735" spans="1:26" ht="12.75" customHeight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</row>
    <row r="736" spans="1:26" ht="12.75" customHeight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</row>
    <row r="737" spans="1:26" ht="12.75" customHeight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</row>
    <row r="738" spans="1:26" ht="12.75" customHeight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</row>
    <row r="739" spans="1:26" ht="12.75" customHeight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</row>
    <row r="740" spans="1:26" ht="12.75" customHeight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</row>
    <row r="741" spans="1:26" ht="12.75" customHeight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</row>
    <row r="742" spans="1:26" ht="12.75" customHeight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</row>
    <row r="743" spans="1:26" ht="12.75" customHeight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</row>
    <row r="744" spans="1:26" ht="12.75" customHeight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</row>
    <row r="745" spans="1:26" ht="12.75" customHeight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</row>
    <row r="746" spans="1:26" ht="12.75" customHeight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</row>
    <row r="747" spans="1:26" ht="12.75" customHeight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</row>
    <row r="748" spans="1:26" ht="12.75" customHeight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</row>
    <row r="749" spans="1:26" ht="12.75" customHeight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</row>
    <row r="750" spans="1:26" ht="12.75" customHeight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</row>
    <row r="751" spans="1:26" ht="12.75" customHeight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</row>
    <row r="752" spans="1:26" ht="12.75" customHeight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</row>
    <row r="753" spans="1:26" ht="12.75" customHeight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</row>
    <row r="754" spans="1:26" ht="12.75" customHeight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</row>
    <row r="755" spans="1:26" ht="12.75" customHeight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</row>
    <row r="756" spans="1:26" ht="12.75" customHeight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</row>
    <row r="757" spans="1:26" ht="12.75" customHeight="1">
      <c r="A757" s="206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</row>
    <row r="758" spans="1:26" ht="12.75" customHeight="1">
      <c r="A758" s="206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</row>
    <row r="759" spans="1:26" ht="12.75" customHeight="1">
      <c r="A759" s="206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</row>
    <row r="760" spans="1:26" ht="12.75" customHeight="1">
      <c r="A760" s="206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</row>
    <row r="761" spans="1:26" ht="12.75" customHeight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</row>
    <row r="762" spans="1:26" ht="12.75" customHeight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</row>
    <row r="763" spans="1:26" ht="12.7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</row>
    <row r="764" spans="1:26" ht="12.75" customHeight="1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</row>
    <row r="765" spans="1:26" ht="12.75" customHeight="1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</row>
    <row r="766" spans="1:26" ht="12.75" customHeight="1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</row>
    <row r="767" spans="1:26" ht="12.75" customHeight="1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</row>
    <row r="768" spans="1:26" ht="12.75" customHeight="1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</row>
    <row r="769" spans="1:26" ht="12.75" customHeight="1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</row>
    <row r="770" spans="1:26" ht="12.75" customHeight="1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</row>
    <row r="771" spans="1:26" ht="12.75" customHeight="1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</row>
    <row r="772" spans="1:26" ht="12.75" customHeight="1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</row>
    <row r="773" spans="1:26" ht="12.75" customHeight="1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</row>
    <row r="774" spans="1:26" ht="12.75" customHeight="1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</row>
    <row r="775" spans="1:26" ht="12.75" customHeight="1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</row>
    <row r="776" spans="1:26" ht="12.75" customHeight="1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</row>
    <row r="777" spans="1:26" ht="12.75" customHeight="1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</row>
    <row r="778" spans="1:26" ht="12.75" customHeight="1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</row>
    <row r="779" spans="1:26" ht="12.75" customHeight="1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</row>
    <row r="780" spans="1:26" ht="12.75" customHeight="1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</row>
    <row r="781" spans="1:26" ht="12.75" customHeight="1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</row>
    <row r="782" spans="1:26" ht="12.75" customHeight="1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</row>
    <row r="783" spans="1:26" ht="12.75" customHeight="1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</row>
    <row r="784" spans="1:26" ht="12.75" customHeight="1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</row>
    <row r="785" spans="1:26" ht="12.75" customHeight="1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</row>
    <row r="786" spans="1:26" ht="12.75" customHeight="1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</row>
    <row r="787" spans="1:26" ht="12.75" customHeight="1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</row>
    <row r="788" spans="1:26" ht="12.75" customHeight="1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</row>
    <row r="789" spans="1:26" ht="12.75" customHeight="1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</row>
    <row r="790" spans="1:26" ht="12.75" customHeight="1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</row>
    <row r="791" spans="1:26" ht="12.75" customHeight="1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</row>
    <row r="792" spans="1:26" ht="12.75" customHeight="1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</row>
    <row r="793" spans="1:26" ht="12.75" customHeight="1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</row>
    <row r="794" spans="1:26" ht="12.75" customHeight="1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</row>
    <row r="795" spans="1:26" ht="12.75" customHeight="1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</row>
    <row r="796" spans="1:26" ht="12.75" customHeight="1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</row>
    <row r="797" spans="1:26" ht="12.75" customHeight="1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</row>
    <row r="798" spans="1:26" ht="12.75" customHeight="1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</row>
    <row r="799" spans="1:26" ht="12.75" customHeight="1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</row>
    <row r="800" spans="1:26" ht="12.75" customHeight="1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</row>
    <row r="801" spans="1:26" ht="12.75" customHeight="1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</row>
    <row r="802" spans="1:26" ht="12.75" customHeight="1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</row>
    <row r="803" spans="1:26" ht="12.75" customHeight="1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</row>
    <row r="804" spans="1:26" ht="12.75" customHeight="1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</row>
    <row r="805" spans="1:26" ht="12.75" customHeight="1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</row>
    <row r="806" spans="1:26" ht="12.75" customHeight="1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</row>
    <row r="807" spans="1:26" ht="12.75" customHeight="1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</row>
    <row r="808" spans="1:26" ht="12.75" customHeight="1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</row>
    <row r="809" spans="1:26" ht="12.75" customHeight="1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</row>
    <row r="810" spans="1:26" ht="12.75" customHeight="1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</row>
    <row r="811" spans="1:26" ht="12.75" customHeight="1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</row>
    <row r="812" spans="1:26" ht="12.75" customHeight="1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</row>
    <row r="813" spans="1:26" ht="12.75" customHeight="1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</row>
    <row r="814" spans="1:26" ht="12.75" customHeight="1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</row>
    <row r="815" spans="1:26" ht="12.75" customHeight="1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</row>
    <row r="816" spans="1:26" ht="12.75" customHeight="1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</row>
    <row r="817" spans="1:26" ht="12.75" customHeight="1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</row>
    <row r="818" spans="1:26" ht="12.75" customHeight="1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</row>
    <row r="819" spans="1:26" ht="12.75" customHeight="1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</row>
    <row r="820" spans="1:26" ht="12.75" customHeight="1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</row>
    <row r="821" spans="1:26" ht="12.75" customHeight="1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</row>
    <row r="822" spans="1:26" ht="12.75" customHeight="1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</row>
    <row r="823" spans="1:26" ht="12.75" customHeight="1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</row>
    <row r="824" spans="1:26" ht="12.75" customHeight="1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</row>
    <row r="825" spans="1:26" ht="12.75" customHeight="1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</row>
    <row r="826" spans="1:26" ht="12.75" customHeight="1">
      <c r="A826" s="206"/>
      <c r="B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</row>
    <row r="827" spans="1:26" ht="12.75" customHeight="1">
      <c r="A827" s="206"/>
      <c r="B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</row>
    <row r="828" spans="1:26" ht="12.75" customHeight="1">
      <c r="A828" s="206"/>
      <c r="B828" s="206"/>
      <c r="C828" s="206"/>
      <c r="D828" s="206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</row>
    <row r="829" spans="1:26" ht="12.75" customHeight="1">
      <c r="A829" s="206"/>
      <c r="B829" s="206"/>
      <c r="C829" s="206"/>
      <c r="D829" s="206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</row>
    <row r="830" spans="1:26" ht="12.75" customHeight="1">
      <c r="A830" s="206"/>
      <c r="B830" s="206"/>
      <c r="C830" s="206"/>
      <c r="D830" s="206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</row>
    <row r="831" spans="1:26" ht="12.75" customHeight="1">
      <c r="A831" s="206"/>
      <c r="B831" s="206"/>
      <c r="C831" s="206"/>
      <c r="D831" s="206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spans="1:26" ht="12.75" customHeight="1">
      <c r="A832" s="206"/>
      <c r="B832" s="206"/>
      <c r="C832" s="206"/>
      <c r="D832" s="206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</row>
    <row r="833" spans="1:26" ht="12.75" customHeight="1">
      <c r="A833" s="206"/>
      <c r="B833" s="206"/>
      <c r="C833" s="206"/>
      <c r="D833" s="206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</row>
    <row r="834" spans="1:26" ht="12.75" customHeight="1">
      <c r="A834" s="206"/>
      <c r="B834" s="206"/>
      <c r="C834" s="206"/>
      <c r="D834" s="206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</row>
    <row r="835" spans="1:26" ht="12.75" customHeight="1">
      <c r="A835" s="206"/>
      <c r="B835" s="206"/>
      <c r="C835" s="206"/>
      <c r="D835" s="206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</row>
    <row r="836" spans="1:26" ht="12.75" customHeight="1">
      <c r="A836" s="206"/>
      <c r="B836" s="206"/>
      <c r="C836" s="206"/>
      <c r="D836" s="206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spans="1:26" ht="12.75" customHeight="1">
      <c r="A837" s="206"/>
      <c r="B837" s="206"/>
      <c r="C837" s="206"/>
      <c r="D837" s="206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spans="1:26" ht="12.75" customHeight="1">
      <c r="A838" s="206"/>
      <c r="B838" s="206"/>
      <c r="C838" s="206"/>
      <c r="D838" s="206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spans="1:26" ht="12.75" customHeight="1">
      <c r="A839" s="206"/>
      <c r="B839" s="206"/>
      <c r="C839" s="206"/>
      <c r="D839" s="206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</row>
    <row r="840" spans="1:26" ht="12.75" customHeight="1">
      <c r="A840" s="206"/>
      <c r="B840" s="206"/>
      <c r="C840" s="206"/>
      <c r="D840" s="206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</row>
    <row r="841" spans="1:26" ht="12.75" customHeight="1">
      <c r="A841" s="206"/>
      <c r="B841" s="206"/>
      <c r="C841" s="206"/>
      <c r="D841" s="206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</row>
    <row r="842" spans="1:26" ht="12.75" customHeight="1">
      <c r="A842" s="206"/>
      <c r="B842" s="206"/>
      <c r="C842" s="206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spans="1:26" ht="12.75" customHeight="1">
      <c r="A843" s="206"/>
      <c r="B843" s="206"/>
      <c r="C843" s="206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spans="1:26" ht="12.75" customHeight="1">
      <c r="A844" s="206"/>
      <c r="B844" s="206"/>
      <c r="C844" s="206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spans="1:26" ht="12.75" customHeight="1">
      <c r="A845" s="206"/>
      <c r="B845" s="206"/>
      <c r="C845" s="206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</row>
    <row r="846" spans="1:26" ht="12.75" customHeight="1">
      <c r="A846" s="206"/>
      <c r="B846" s="206"/>
      <c r="C846" s="206"/>
      <c r="D846" s="206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</row>
    <row r="847" spans="1:26" ht="12.75" customHeight="1">
      <c r="A847" s="206"/>
      <c r="B847" s="206"/>
      <c r="C847" s="206"/>
      <c r="D847" s="206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</row>
    <row r="848" spans="1:26" ht="12.75" customHeight="1">
      <c r="A848" s="206"/>
      <c r="B848" s="206"/>
      <c r="C848" s="206"/>
      <c r="D848" s="206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</row>
    <row r="849" spans="1:26" ht="12.75" customHeight="1">
      <c r="A849" s="206"/>
      <c r="B849" s="206"/>
      <c r="C849" s="206"/>
      <c r="D849" s="206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</row>
    <row r="850" spans="1:26" ht="12.75" customHeight="1">
      <c r="A850" s="206"/>
      <c r="B850" s="206"/>
      <c r="C850" s="206"/>
      <c r="D850" s="206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</row>
    <row r="851" spans="1:26" ht="12.75" customHeight="1">
      <c r="A851" s="206"/>
      <c r="B851" s="206"/>
      <c r="C851" s="206"/>
      <c r="D851" s="206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</row>
    <row r="852" spans="1:26" ht="12.75" customHeight="1">
      <c r="A852" s="206"/>
      <c r="B852" s="206"/>
      <c r="C852" s="206"/>
      <c r="D852" s="206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</row>
    <row r="853" spans="1:26" ht="12.75" customHeight="1">
      <c r="A853" s="206"/>
      <c r="B853" s="206"/>
      <c r="C853" s="206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</row>
    <row r="854" spans="1:26" ht="12.75" customHeight="1">
      <c r="A854" s="206"/>
      <c r="B854" s="206"/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</row>
    <row r="855" spans="1:26" ht="12.75" customHeight="1">
      <c r="A855" s="206"/>
      <c r="B855" s="206"/>
      <c r="C855" s="206"/>
      <c r="D855" s="206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</row>
    <row r="856" spans="1:26" ht="12.75" customHeight="1">
      <c r="A856" s="206"/>
      <c r="B856" s="206"/>
      <c r="C856" s="206"/>
      <c r="D856" s="206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</row>
    <row r="857" spans="1:26" ht="12.75" customHeight="1">
      <c r="A857" s="206"/>
      <c r="B857" s="206"/>
      <c r="C857" s="206"/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</row>
    <row r="858" spans="1:26" ht="12.75" customHeight="1">
      <c r="A858" s="206"/>
      <c r="B858" s="206"/>
      <c r="C858" s="206"/>
      <c r="D858" s="206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</row>
    <row r="859" spans="1:26" ht="12.75" customHeight="1">
      <c r="A859" s="206"/>
      <c r="B859" s="206"/>
      <c r="C859" s="206"/>
      <c r="D859" s="206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</row>
    <row r="860" spans="1:26" ht="12.75" customHeight="1">
      <c r="A860" s="206"/>
      <c r="B860" s="206"/>
      <c r="C860" s="206"/>
      <c r="D860" s="206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</row>
    <row r="861" spans="1:26" ht="12.75" customHeight="1">
      <c r="A861" s="206"/>
      <c r="B861" s="206"/>
      <c r="C861" s="206"/>
      <c r="D861" s="206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</row>
    <row r="862" spans="1:26" ht="12.75" customHeight="1">
      <c r="A862" s="206"/>
      <c r="B862" s="206"/>
      <c r="C862" s="206"/>
      <c r="D862" s="206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</row>
    <row r="863" spans="1:26" ht="12.75" customHeight="1">
      <c r="A863" s="206"/>
      <c r="B863" s="206"/>
      <c r="C863" s="206"/>
      <c r="D863" s="206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</row>
    <row r="864" spans="1:26" ht="12.75" customHeight="1">
      <c r="A864" s="206"/>
      <c r="B864" s="206"/>
      <c r="C864" s="206"/>
      <c r="D864" s="206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</row>
    <row r="865" spans="1:26" ht="12.75" customHeight="1">
      <c r="A865" s="206"/>
      <c r="B865" s="206"/>
      <c r="C865" s="206"/>
      <c r="D865" s="206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</row>
    <row r="866" spans="1:26" ht="12.75" customHeight="1">
      <c r="A866" s="206"/>
      <c r="B866" s="206"/>
      <c r="C866" s="206"/>
      <c r="D866" s="206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</row>
    <row r="867" spans="1:26" ht="12.75" customHeight="1">
      <c r="A867" s="206"/>
      <c r="B867" s="206"/>
      <c r="C867" s="206"/>
      <c r="D867" s="206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</row>
    <row r="868" spans="1:26" ht="12.75" customHeight="1">
      <c r="A868" s="206"/>
      <c r="B868" s="206"/>
      <c r="C868" s="206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</row>
    <row r="869" spans="1:26" ht="12.75" customHeight="1">
      <c r="A869" s="206"/>
      <c r="B869" s="206"/>
      <c r="C869" s="206"/>
      <c r="D869" s="206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</row>
    <row r="870" spans="1:26" ht="12.75" customHeight="1">
      <c r="A870" s="206"/>
      <c r="B870" s="206"/>
      <c r="C870" s="206"/>
      <c r="D870" s="206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</row>
    <row r="871" spans="1:26" ht="12.75" customHeight="1">
      <c r="A871" s="206"/>
      <c r="B871" s="206"/>
      <c r="C871" s="206"/>
      <c r="D871" s="206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</row>
    <row r="872" spans="1:26" ht="12.75" customHeight="1">
      <c r="A872" s="206"/>
      <c r="B872" s="206"/>
      <c r="C872" s="206"/>
      <c r="D872" s="206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</row>
    <row r="873" spans="1:26" ht="12.75" customHeight="1">
      <c r="A873" s="206"/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</row>
    <row r="874" spans="1:26" ht="12.75" customHeight="1">
      <c r="A874" s="206"/>
      <c r="B874" s="206"/>
      <c r="C874" s="206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</row>
    <row r="875" spans="1:26" ht="12.75" customHeight="1">
      <c r="A875" s="206"/>
      <c r="B875" s="206"/>
      <c r="C875" s="206"/>
      <c r="D875" s="206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</row>
    <row r="876" spans="1:26" ht="12.75" customHeight="1">
      <c r="A876" s="206"/>
      <c r="B876" s="206"/>
      <c r="C876" s="206"/>
      <c r="D876" s="206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</row>
    <row r="877" spans="1:26" ht="12.75" customHeight="1">
      <c r="A877" s="206"/>
      <c r="B877" s="206"/>
      <c r="C877" s="206"/>
      <c r="D877" s="206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</row>
    <row r="878" spans="1:26" ht="12.75" customHeight="1">
      <c r="A878" s="206"/>
      <c r="B878" s="206"/>
      <c r="C878" s="206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</row>
    <row r="879" spans="1:26" ht="12.75" customHeight="1">
      <c r="A879" s="206"/>
      <c r="B879" s="206"/>
      <c r="C879" s="206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</row>
    <row r="880" spans="1:26" ht="12.75" customHeight="1">
      <c r="A880" s="206"/>
      <c r="B880" s="206"/>
      <c r="C880" s="206"/>
      <c r="D880" s="206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</row>
    <row r="881" spans="1:26" ht="12.75" customHeight="1">
      <c r="A881" s="206"/>
      <c r="B881" s="206"/>
      <c r="C881" s="206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</row>
    <row r="882" spans="1:26" ht="12.75" customHeight="1">
      <c r="A882" s="206"/>
      <c r="B882" s="206"/>
      <c r="C882" s="206"/>
      <c r="D882" s="206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</row>
    <row r="883" spans="1:26" ht="12.75" customHeight="1">
      <c r="A883" s="206"/>
      <c r="B883" s="206"/>
      <c r="C883" s="206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</row>
    <row r="884" spans="1:26" ht="12.75" customHeight="1">
      <c r="A884" s="206"/>
      <c r="B884" s="206"/>
      <c r="C884" s="206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</row>
    <row r="885" spans="1:26" ht="12.75" customHeight="1">
      <c r="A885" s="206"/>
      <c r="B885" s="206"/>
      <c r="C885" s="206"/>
      <c r="D885" s="206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</row>
    <row r="886" spans="1:26" ht="12.75" customHeight="1">
      <c r="A886" s="206"/>
      <c r="B886" s="206"/>
      <c r="C886" s="206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</row>
    <row r="887" spans="1:26" ht="12.75" customHeight="1">
      <c r="A887" s="206"/>
      <c r="B887" s="206"/>
      <c r="C887" s="206"/>
      <c r="D887" s="206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</row>
    <row r="888" spans="1:26" ht="12.75" customHeight="1">
      <c r="A888" s="206"/>
      <c r="B888" s="206"/>
      <c r="C888" s="206"/>
      <c r="D888" s="206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</row>
    <row r="889" spans="1:26" ht="12.75" customHeight="1">
      <c r="A889" s="206"/>
      <c r="B889" s="206"/>
      <c r="C889" s="206"/>
      <c r="D889" s="206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</row>
    <row r="890" spans="1:26" ht="12.75" customHeight="1">
      <c r="A890" s="206"/>
      <c r="B890" s="206"/>
      <c r="C890" s="206"/>
      <c r="D890" s="206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</row>
    <row r="891" spans="1:26" ht="12.75" customHeight="1">
      <c r="A891" s="206"/>
      <c r="B891" s="206"/>
      <c r="C891" s="206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</row>
    <row r="892" spans="1:26" ht="12.75" customHeight="1">
      <c r="A892" s="206"/>
      <c r="B892" s="206"/>
      <c r="C892" s="206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</row>
    <row r="893" spans="1:26" ht="12.75" customHeight="1">
      <c r="A893" s="206"/>
      <c r="B893" s="206"/>
      <c r="C893" s="206"/>
      <c r="D893" s="206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</row>
    <row r="894" spans="1:26" ht="12.75" customHeight="1">
      <c r="A894" s="206"/>
      <c r="B894" s="206"/>
      <c r="C894" s="206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</row>
    <row r="895" spans="1:26" ht="12.75" customHeight="1">
      <c r="A895" s="206"/>
      <c r="B895" s="206"/>
      <c r="C895" s="206"/>
      <c r="D895" s="206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spans="1:26" ht="12.75" customHeight="1">
      <c r="A896" s="206"/>
      <c r="B896" s="206"/>
      <c r="C896" s="206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spans="1:26" ht="12.75" customHeight="1">
      <c r="A897" s="206"/>
      <c r="B897" s="206"/>
      <c r="C897" s="206"/>
      <c r="D897" s="206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spans="1:26" ht="12.75" customHeight="1">
      <c r="A898" s="206"/>
      <c r="B898" s="206"/>
      <c r="C898" s="206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spans="1:26" ht="12.75" customHeight="1">
      <c r="A899" s="206"/>
      <c r="B899" s="206"/>
      <c r="C899" s="206"/>
      <c r="D899" s="206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spans="1:26" ht="12.75" customHeight="1">
      <c r="A900" s="206"/>
      <c r="B900" s="206"/>
      <c r="C900" s="206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spans="1:26" ht="12.75" customHeight="1">
      <c r="A901" s="206"/>
      <c r="B901" s="206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</row>
    <row r="902" spans="1:26" ht="12.75" customHeight="1">
      <c r="A902" s="206"/>
      <c r="B902" s="206"/>
      <c r="C902" s="206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</row>
    <row r="903" spans="1:26" ht="12.75" customHeight="1">
      <c r="A903" s="206"/>
      <c r="B903" s="206"/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</row>
    <row r="904" spans="1:26" ht="12.75" customHeight="1">
      <c r="A904" s="206"/>
      <c r="B904" s="206"/>
      <c r="C904" s="206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</row>
    <row r="905" spans="1:26" ht="12.75" customHeight="1">
      <c r="A905" s="206"/>
      <c r="B905" s="206"/>
      <c r="C905" s="206"/>
      <c r="D905" s="206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</row>
    <row r="906" spans="1:26" ht="12.75" customHeight="1">
      <c r="A906" s="206"/>
      <c r="B906" s="206"/>
      <c r="C906" s="206"/>
      <c r="D906" s="206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</row>
    <row r="907" spans="1:26" ht="12.75" customHeight="1">
      <c r="A907" s="206"/>
      <c r="B907" s="206"/>
      <c r="C907" s="206"/>
      <c r="D907" s="206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</row>
    <row r="908" spans="1:26" ht="12.75" customHeight="1">
      <c r="A908" s="206"/>
      <c r="B908" s="206"/>
      <c r="C908" s="206"/>
      <c r="D908" s="206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</row>
    <row r="909" spans="1:26" ht="12.75" customHeight="1">
      <c r="A909" s="206"/>
      <c r="B909" s="206"/>
      <c r="C909" s="206"/>
      <c r="D909" s="206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</row>
    <row r="910" spans="1:26" ht="12.75" customHeight="1">
      <c r="A910" s="206"/>
      <c r="B910" s="206"/>
      <c r="C910" s="206"/>
      <c r="D910" s="206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</row>
    <row r="911" spans="1:26" ht="12.75" customHeight="1">
      <c r="A911" s="206"/>
      <c r="B911" s="206"/>
      <c r="C911" s="206"/>
      <c r="D911" s="206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</row>
    <row r="912" spans="1:26" ht="12.75" customHeight="1">
      <c r="A912" s="206"/>
      <c r="B912" s="206"/>
      <c r="C912" s="206"/>
      <c r="D912" s="206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</row>
    <row r="913" spans="1:26" ht="12.75" customHeight="1">
      <c r="A913" s="206"/>
      <c r="B913" s="206"/>
      <c r="C913" s="206"/>
      <c r="D913" s="206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</row>
    <row r="914" spans="1:26" ht="12.75" customHeight="1">
      <c r="A914" s="206"/>
      <c r="B914" s="206"/>
      <c r="C914" s="206"/>
      <c r="D914" s="206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</row>
    <row r="915" spans="1:26" ht="12.75" customHeight="1">
      <c r="A915" s="206"/>
      <c r="B915" s="206"/>
      <c r="C915" s="206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</row>
    <row r="916" spans="1:26" ht="12.75" customHeight="1">
      <c r="A916" s="206"/>
      <c r="B916" s="206"/>
      <c r="C916" s="206"/>
      <c r="D916" s="206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</row>
    <row r="917" spans="1:26" ht="12.75" customHeight="1">
      <c r="A917" s="206"/>
      <c r="B917" s="206"/>
      <c r="C917" s="206"/>
      <c r="D917" s="206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</row>
    <row r="918" spans="1:26" ht="12.75" customHeight="1">
      <c r="A918" s="206"/>
      <c r="B918" s="206"/>
      <c r="C918" s="206"/>
      <c r="D918" s="206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</row>
    <row r="919" spans="1:26" ht="12.75" customHeight="1">
      <c r="A919" s="206"/>
      <c r="B919" s="206"/>
      <c r="C919" s="206"/>
      <c r="D919" s="206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</row>
    <row r="920" spans="1:26" ht="12.75" customHeight="1">
      <c r="A920" s="206"/>
      <c r="B920" s="206"/>
      <c r="C920" s="206"/>
      <c r="D920" s="206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</row>
    <row r="921" spans="1:26" ht="12.75" customHeight="1">
      <c r="A921" s="206"/>
      <c r="B921" s="206"/>
      <c r="C921" s="206"/>
      <c r="D921" s="206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</row>
    <row r="922" spans="1:26" ht="12.75" customHeight="1">
      <c r="A922" s="206"/>
      <c r="B922" s="206"/>
      <c r="C922" s="206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</row>
    <row r="923" spans="1:26" ht="12.75" customHeight="1">
      <c r="A923" s="206"/>
      <c r="B923" s="206"/>
      <c r="C923" s="206"/>
      <c r="D923" s="206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</row>
    <row r="924" spans="1:26" ht="12.75" customHeight="1">
      <c r="A924" s="206"/>
      <c r="B924" s="206"/>
      <c r="C924" s="206"/>
      <c r="D924" s="206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</row>
    <row r="925" spans="1:26" ht="12.75" customHeight="1">
      <c r="A925" s="206"/>
      <c r="B925" s="206"/>
      <c r="C925" s="206"/>
      <c r="D925" s="206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</row>
    <row r="926" spans="1:26" ht="12.75" customHeight="1">
      <c r="A926" s="206"/>
      <c r="B926" s="206"/>
      <c r="C926" s="206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spans="1:26" ht="12.75" customHeight="1">
      <c r="A927" s="206"/>
      <c r="B927" s="206"/>
      <c r="C927" s="206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</row>
    <row r="928" spans="1:26" ht="12.75" customHeight="1">
      <c r="A928" s="206"/>
      <c r="B928" s="206"/>
      <c r="C928" s="206"/>
      <c r="D928" s="206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</row>
    <row r="929" spans="1:26" ht="12.75" customHeight="1">
      <c r="A929" s="206"/>
      <c r="B929" s="206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</row>
    <row r="930" spans="1:26" ht="12.75" customHeight="1">
      <c r="A930" s="206"/>
      <c r="B930" s="206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</row>
    <row r="931" spans="1:26" ht="12.75" customHeight="1">
      <c r="A931" s="206"/>
      <c r="B931" s="206"/>
      <c r="C931" s="206"/>
      <c r="D931" s="206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</row>
    <row r="932" spans="1:26" ht="12.75" customHeight="1">
      <c r="A932" s="206"/>
      <c r="B932" s="206"/>
      <c r="C932" s="206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</row>
    <row r="933" spans="1:26" ht="12.75" customHeight="1">
      <c r="A933" s="206"/>
      <c r="B933" s="206"/>
      <c r="C933" s="206"/>
      <c r="D933" s="206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</row>
    <row r="934" spans="1:26" ht="12.75" customHeight="1">
      <c r="A934" s="206"/>
      <c r="B934" s="206"/>
      <c r="C934" s="206"/>
      <c r="D934" s="206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</row>
    <row r="935" spans="1:26" ht="12.75" customHeight="1">
      <c r="A935" s="206"/>
      <c r="B935" s="206"/>
      <c r="C935" s="206"/>
      <c r="D935" s="206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</row>
    <row r="936" spans="1:26" ht="12.75" customHeight="1">
      <c r="A936" s="206"/>
      <c r="B936" s="206"/>
      <c r="C936" s="206"/>
      <c r="D936" s="206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</row>
    <row r="937" spans="1:26" ht="12.75" customHeight="1">
      <c r="A937" s="206"/>
      <c r="B937" s="206"/>
      <c r="C937" s="206"/>
      <c r="D937" s="206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</row>
    <row r="938" spans="1:26" ht="12.75" customHeight="1">
      <c r="A938" s="206"/>
      <c r="B938" s="206"/>
      <c r="C938" s="206"/>
      <c r="D938" s="206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</row>
    <row r="939" spans="1:26" ht="12.75" customHeight="1">
      <c r="A939" s="206"/>
      <c r="B939" s="206"/>
      <c r="C939" s="206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</row>
    <row r="940" spans="1:26" ht="12.75" customHeight="1">
      <c r="A940" s="206"/>
      <c r="B940" s="206"/>
      <c r="C940" s="206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</row>
    <row r="941" spans="1:26" ht="12.75" customHeight="1">
      <c r="A941" s="206"/>
      <c r="B941" s="206"/>
      <c r="C941" s="206"/>
      <c r="D941" s="206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</row>
    <row r="942" spans="1:26" ht="12.75" customHeight="1">
      <c r="A942" s="206"/>
      <c r="B942" s="206"/>
      <c r="C942" s="206"/>
      <c r="D942" s="206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</row>
    <row r="943" spans="1:26" ht="12.75" customHeight="1">
      <c r="A943" s="206"/>
      <c r="B943" s="206"/>
      <c r="C943" s="206"/>
      <c r="D943" s="206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</row>
    <row r="944" spans="1:26" ht="12.75" customHeight="1">
      <c r="A944" s="206"/>
      <c r="B944" s="206"/>
      <c r="C944" s="206"/>
      <c r="D944" s="206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</row>
    <row r="945" spans="1:26" ht="12.75" customHeight="1">
      <c r="A945" s="206"/>
      <c r="B945" s="206"/>
      <c r="C945" s="206"/>
      <c r="D945" s="206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</row>
    <row r="946" spans="1:26" ht="12.75" customHeight="1">
      <c r="A946" s="206"/>
      <c r="B946" s="206"/>
      <c r="C946" s="206"/>
      <c r="D946" s="206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</row>
    <row r="947" spans="1:26" ht="12.75" customHeight="1">
      <c r="A947" s="206"/>
      <c r="B947" s="206"/>
      <c r="C947" s="206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</row>
    <row r="948" spans="1:26" ht="12.75" customHeight="1">
      <c r="A948" s="206"/>
      <c r="B948" s="206"/>
      <c r="C948" s="206"/>
      <c r="D948" s="206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</row>
    <row r="949" spans="1:26" ht="12.75" customHeight="1">
      <c r="A949" s="206"/>
      <c r="B949" s="206"/>
      <c r="C949" s="206"/>
      <c r="D949" s="206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</row>
    <row r="950" spans="1:26" ht="12.75" customHeight="1">
      <c r="A950" s="206"/>
      <c r="B950" s="206"/>
      <c r="C950" s="206"/>
      <c r="D950" s="206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</row>
    <row r="951" spans="1:26" ht="12.75" customHeight="1">
      <c r="A951" s="206"/>
      <c r="B951" s="206"/>
      <c r="C951" s="206"/>
      <c r="D951" s="206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</row>
    <row r="952" spans="1:26" ht="12.75" customHeight="1">
      <c r="A952" s="206"/>
      <c r="B952" s="206"/>
      <c r="C952" s="206"/>
      <c r="D952" s="206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</row>
    <row r="953" spans="1:26" ht="12.75" customHeight="1">
      <c r="A953" s="206"/>
      <c r="B953" s="206"/>
      <c r="C953" s="206"/>
      <c r="D953" s="206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</row>
    <row r="954" spans="1:26" ht="12.75" customHeight="1">
      <c r="A954" s="206"/>
      <c r="B954" s="206"/>
      <c r="C954" s="206"/>
      <c r="D954" s="206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</row>
    <row r="955" spans="1:26" ht="12.75" customHeight="1">
      <c r="A955" s="206"/>
      <c r="B955" s="206"/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</row>
    <row r="956" spans="1:26" ht="12.75" customHeight="1">
      <c r="A956" s="206"/>
      <c r="B956" s="206"/>
      <c r="C956" s="206"/>
      <c r="D956" s="206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</row>
    <row r="957" spans="1:26" ht="12.75" customHeight="1">
      <c r="A957" s="206"/>
      <c r="B957" s="206"/>
      <c r="C957" s="206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</row>
    <row r="958" spans="1:26" ht="12.75" customHeight="1">
      <c r="A958" s="206"/>
      <c r="B958" s="206"/>
      <c r="C958" s="206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</row>
    <row r="959" spans="1:26" ht="12.75" customHeight="1">
      <c r="A959" s="206"/>
      <c r="B959" s="206"/>
      <c r="C959" s="206"/>
      <c r="D959" s="206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</row>
    <row r="960" spans="1:26" ht="12.75" customHeight="1">
      <c r="A960" s="206"/>
      <c r="B960" s="206"/>
      <c r="C960" s="206"/>
      <c r="D960" s="206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</row>
    <row r="961" spans="1:26" ht="12.75" customHeight="1">
      <c r="A961" s="206"/>
      <c r="B961" s="206"/>
      <c r="C961" s="206"/>
      <c r="D961" s="206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</row>
    <row r="962" spans="1:26" ht="12.75" customHeight="1">
      <c r="A962" s="206"/>
      <c r="B962" s="206"/>
      <c r="C962" s="206"/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</row>
    <row r="963" spans="1:26" ht="12.75" customHeight="1">
      <c r="A963" s="206"/>
      <c r="B963" s="206"/>
      <c r="C963" s="206"/>
      <c r="D963" s="206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</row>
    <row r="964" spans="1:26" ht="12.75" customHeight="1">
      <c r="A964" s="206"/>
      <c r="B964" s="206"/>
      <c r="C964" s="206"/>
      <c r="D964" s="206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</row>
    <row r="965" spans="1:26" ht="12.75" customHeight="1">
      <c r="A965" s="206"/>
      <c r="B965" s="206"/>
      <c r="C965" s="206"/>
      <c r="D965" s="206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</row>
    <row r="966" spans="1:26" ht="12.75" customHeight="1">
      <c r="A966" s="206"/>
      <c r="B966" s="206"/>
      <c r="C966" s="206"/>
      <c r="D966" s="206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</row>
    <row r="967" spans="1:26" ht="12.75" customHeight="1">
      <c r="A967" s="206"/>
      <c r="B967" s="206"/>
      <c r="C967" s="206"/>
      <c r="D967" s="206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</row>
    <row r="968" spans="1:26" ht="12.75" customHeight="1">
      <c r="A968" s="206"/>
      <c r="B968" s="206"/>
      <c r="C968" s="206"/>
      <c r="D968" s="206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</row>
    <row r="969" spans="1:26" ht="12.75" customHeight="1">
      <c r="A969" s="206"/>
      <c r="B969" s="206"/>
      <c r="C969" s="206"/>
      <c r="D969" s="206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</row>
    <row r="970" spans="1:26" ht="12.75" customHeight="1">
      <c r="A970" s="206"/>
      <c r="B970" s="206"/>
      <c r="C970" s="206"/>
      <c r="D970" s="206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</row>
    <row r="971" spans="1:26" ht="12.75" customHeight="1">
      <c r="A971" s="206"/>
      <c r="B971" s="206"/>
      <c r="C971" s="206"/>
      <c r="D971" s="206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</row>
    <row r="972" spans="1:26" ht="12.75" customHeight="1">
      <c r="A972" s="206"/>
      <c r="B972" s="206"/>
      <c r="C972" s="206"/>
      <c r="D972" s="206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</row>
    <row r="973" spans="1:26" ht="12.75" customHeight="1">
      <c r="A973" s="206"/>
      <c r="B973" s="206"/>
      <c r="C973" s="206"/>
      <c r="D973" s="206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</row>
    <row r="974" spans="1:26" ht="12.75" customHeight="1">
      <c r="A974" s="206"/>
      <c r="B974" s="206"/>
      <c r="C974" s="206"/>
      <c r="D974" s="206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</row>
    <row r="975" spans="1:26" ht="12.75" customHeight="1">
      <c r="A975" s="206"/>
      <c r="B975" s="206"/>
      <c r="C975" s="206"/>
      <c r="D975" s="206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</row>
    <row r="976" spans="1:26" ht="12.75" customHeight="1">
      <c r="A976" s="206"/>
      <c r="B976" s="206"/>
      <c r="C976" s="206"/>
      <c r="D976" s="206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</row>
    <row r="977" spans="1:26" ht="12.75" customHeight="1">
      <c r="A977" s="206"/>
      <c r="B977" s="206"/>
      <c r="C977" s="206"/>
      <c r="D977" s="206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</row>
    <row r="978" spans="1:26" ht="12.75" customHeight="1">
      <c r="A978" s="206"/>
      <c r="B978" s="206"/>
      <c r="C978" s="206"/>
      <c r="D978" s="206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</row>
    <row r="979" spans="1:26" ht="12.75" customHeight="1">
      <c r="A979" s="206"/>
      <c r="B979" s="206"/>
      <c r="C979" s="206"/>
      <c r="D979" s="206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</row>
    <row r="980" spans="1:26" ht="12.75" customHeight="1">
      <c r="A980" s="206"/>
      <c r="B980" s="206"/>
      <c r="C980" s="206"/>
      <c r="D980" s="206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</row>
    <row r="981" spans="1:26" ht="12.75" customHeight="1">
      <c r="A981" s="206"/>
      <c r="B981" s="206"/>
      <c r="C981" s="206"/>
      <c r="D981" s="206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</row>
    <row r="982" spans="1:26" ht="12.75" customHeight="1">
      <c r="A982" s="206"/>
      <c r="B982" s="206"/>
      <c r="C982" s="206"/>
      <c r="D982" s="206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</row>
    <row r="983" spans="1:26" ht="12.75" customHeight="1">
      <c r="A983" s="206"/>
      <c r="B983" s="206"/>
      <c r="C983" s="206"/>
      <c r="D983" s="206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</row>
    <row r="984" spans="1:26" ht="12.75" customHeight="1">
      <c r="A984" s="206"/>
      <c r="B984" s="206"/>
      <c r="C984" s="206"/>
      <c r="D984" s="206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</row>
    <row r="985" spans="1:26" ht="12.75" customHeight="1">
      <c r="A985" s="206"/>
      <c r="B985" s="206"/>
      <c r="C985" s="206"/>
      <c r="D985" s="206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</row>
    <row r="986" spans="1:26" ht="12.75" customHeight="1">
      <c r="A986" s="206"/>
      <c r="B986" s="206"/>
      <c r="C986" s="206"/>
      <c r="D986" s="206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</row>
    <row r="987" spans="1:26" ht="12.75" customHeight="1">
      <c r="A987" s="206"/>
      <c r="B987" s="206"/>
      <c r="C987" s="206"/>
      <c r="D987" s="206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</row>
    <row r="988" spans="1:26" ht="12.75" customHeight="1">
      <c r="A988" s="206"/>
      <c r="B988" s="206"/>
      <c r="C988" s="206"/>
      <c r="D988" s="206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</row>
    <row r="989" spans="1:26" ht="12.75" customHeight="1">
      <c r="A989" s="206"/>
      <c r="B989" s="206"/>
      <c r="C989" s="206"/>
      <c r="D989" s="206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</row>
    <row r="990" spans="1:26" ht="12.75" customHeight="1">
      <c r="A990" s="206"/>
      <c r="B990" s="206"/>
      <c r="C990" s="206"/>
      <c r="D990" s="206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</row>
    <row r="991" spans="1:26" ht="12.75" customHeight="1">
      <c r="A991" s="206"/>
      <c r="B991" s="206"/>
      <c r="C991" s="206"/>
      <c r="D991" s="206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</row>
    <row r="992" spans="1:26" ht="12.75" customHeight="1">
      <c r="A992" s="206"/>
      <c r="B992" s="206"/>
      <c r="C992" s="206"/>
      <c r="D992" s="206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</row>
    <row r="993" spans="1:26" ht="12.75" customHeight="1">
      <c r="A993" s="206"/>
      <c r="B993" s="206"/>
      <c r="C993" s="206"/>
      <c r="D993" s="206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</row>
    <row r="994" spans="1:26" ht="12.75" customHeight="1">
      <c r="A994" s="206"/>
      <c r="B994" s="206"/>
      <c r="C994" s="206"/>
      <c r="D994" s="206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</row>
    <row r="995" spans="1:26" ht="12.75" customHeight="1">
      <c r="A995" s="206"/>
      <c r="B995" s="206"/>
      <c r="C995" s="206"/>
      <c r="D995" s="206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</row>
    <row r="996" spans="1:26" ht="12.75" customHeight="1">
      <c r="A996" s="206"/>
      <c r="B996" s="206"/>
      <c r="C996" s="206"/>
      <c r="D996" s="206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</row>
    <row r="997" spans="1:26" ht="12.75" customHeight="1">
      <c r="A997" s="206"/>
      <c r="B997" s="206"/>
      <c r="C997" s="206"/>
      <c r="D997" s="206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</row>
    <row r="998" spans="1:26" ht="12.75" customHeight="1">
      <c r="A998" s="206"/>
      <c r="B998" s="206"/>
      <c r="C998" s="206"/>
      <c r="D998" s="206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</row>
    <row r="999" spans="1:26" ht="12.75" customHeight="1">
      <c r="A999" s="206"/>
      <c r="B999" s="206"/>
      <c r="C999" s="206"/>
      <c r="D999" s="206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</row>
    <row r="1000" spans="1:26" ht="12.75" customHeight="1">
      <c r="A1000" s="206"/>
      <c r="B1000" s="206"/>
      <c r="C1000" s="206"/>
      <c r="D1000" s="206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</row>
  </sheetData>
  <mergeCells count="1">
    <mergeCell ref="C7:F7"/>
  </mergeCells>
  <phoneticPr fontId="23" type="noConversion"/>
  <conditionalFormatting sqref="F3:K3">
    <cfRule type="expression" dxfId="147" priority="1">
      <formula>(COUNTIF(#REF!,"中醫婦科臨床教師會議")&gt;0)</formula>
    </cfRule>
  </conditionalFormatting>
  <conditionalFormatting sqref="F3:I3">
    <cfRule type="expression" dxfId="146" priority="2">
      <formula>(COUNTIF($H3,"行政會議")&gt;0)</formula>
    </cfRule>
  </conditionalFormatting>
  <conditionalFormatting sqref="J3:K3">
    <cfRule type="expression" dxfId="145" priority="3">
      <formula>(COUNTIF($H19,"行政會議")&gt;0)</formula>
    </cfRule>
  </conditionalFormatting>
  <conditionalFormatting sqref="F3:H3">
    <cfRule type="expression" dxfId="144" priority="4">
      <formula>(COUNTIF($J3,"中醫婦科臨床教師會議")&gt;0)</formula>
    </cfRule>
  </conditionalFormatting>
  <conditionalFormatting sqref="J4:K4">
    <cfRule type="expression" dxfId="143" priority="5">
      <formula>(COUNTIF($J4,"中醫婦科臨床教師會議")&gt;0)</formula>
    </cfRule>
  </conditionalFormatting>
  <conditionalFormatting sqref="B4:B5 J4:K4">
    <cfRule type="expression" dxfId="142" priority="6">
      <formula>(COUNTIF($H4,"行政會議")&gt;0)</formula>
    </cfRule>
  </conditionalFormatting>
  <conditionalFormatting sqref="B4:B5 K4">
    <cfRule type="expression" dxfId="141" priority="7">
      <formula>(COUNTIF(#REF!,"中醫婦科臨床教師會議")&gt;0)</formula>
    </cfRule>
  </conditionalFormatting>
  <conditionalFormatting sqref="K4">
    <cfRule type="expression" dxfId="140" priority="8">
      <formula>(COUNTIF(#REF!,"行政會議")&gt;0)</formula>
    </cfRule>
  </conditionalFormatting>
  <conditionalFormatting sqref="J2:K2">
    <cfRule type="expression" dxfId="139" priority="9">
      <formula>(COUNTIF($J2,"中醫婦科臨床教師會議")&gt;0)</formula>
    </cfRule>
  </conditionalFormatting>
  <conditionalFormatting sqref="F2:K2">
    <cfRule type="expression" dxfId="138" priority="10">
      <formula>(COUNTIF($H2,"行政會議")&gt;0)</formula>
    </cfRule>
  </conditionalFormatting>
  <conditionalFormatting sqref="F2:K2">
    <cfRule type="expression" dxfId="137" priority="11">
      <formula>(COUNTIF(#REF!,"中醫婦科臨床教師會議")&gt;0)</formula>
    </cfRule>
  </conditionalFormatting>
  <conditionalFormatting sqref="N2:N5">
    <cfRule type="expression" dxfId="136" priority="12">
      <formula>(COUNTIF($N2,"中醫婦科臨床教師會議")&gt;0)</formula>
    </cfRule>
  </conditionalFormatting>
  <conditionalFormatting sqref="N2:N5">
    <cfRule type="expression" dxfId="135" priority="13">
      <formula>(COUNTIF($L2,"行政會議")&gt;0)</formula>
    </cfRule>
  </conditionalFormatting>
  <conditionalFormatting sqref="I2">
    <cfRule type="expression" dxfId="134" priority="14">
      <formula>(COUNTIF(#REF!,"中醫婦科臨床教師會議")&gt;0)</formula>
    </cfRule>
  </conditionalFormatting>
  <conditionalFormatting sqref="J5:K5">
    <cfRule type="expression" dxfId="133" priority="15">
      <formula>(COUNTIF($J5,"中醫婦科臨床教師會議")&gt;0)</formula>
    </cfRule>
  </conditionalFormatting>
  <conditionalFormatting sqref="F5:K5">
    <cfRule type="expression" dxfId="132" priority="16">
      <formula>(COUNTIF($H5,"行政會議")&gt;0)</formula>
    </cfRule>
  </conditionalFormatting>
  <conditionalFormatting sqref="F5:K5">
    <cfRule type="expression" dxfId="131" priority="17">
      <formula>(COUNTIF(#REF!,"中醫婦科臨床教師會議")&gt;0)</formula>
    </cfRule>
  </conditionalFormatting>
  <conditionalFormatting sqref="I5">
    <cfRule type="expression" dxfId="130" priority="18">
      <formula>(COUNTIF(#REF!,"中醫婦科臨床教師會議")&gt;0)</formula>
    </cfRule>
  </conditionalFormatting>
  <conditionalFormatting sqref="D5">
    <cfRule type="expression" dxfId="129" priority="19">
      <formula>(COUNTIF($H5,"行政會議")&gt;0)</formula>
    </cfRule>
  </conditionalFormatting>
  <conditionalFormatting sqref="D5">
    <cfRule type="expression" dxfId="128" priority="20">
      <formula>(COUNTIF(#REF!,"中醫婦科臨床教師會議")&gt;0)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9.875" customWidth="1"/>
    <col min="2" max="2" width="5" customWidth="1"/>
    <col min="3" max="3" width="9.5" customWidth="1"/>
    <col min="4" max="4" width="7.875" customWidth="1"/>
    <col min="5" max="5" width="9" customWidth="1"/>
    <col min="6" max="6" width="6.875" customWidth="1"/>
    <col min="7" max="7" width="7.625" customWidth="1"/>
    <col min="8" max="8" width="6.75" customWidth="1"/>
    <col min="9" max="9" width="30.25" customWidth="1"/>
    <col min="10" max="10" width="32.25" customWidth="1"/>
    <col min="11" max="11" width="10.625" customWidth="1"/>
    <col min="12" max="12" width="25.25" customWidth="1"/>
    <col min="13" max="13" width="11.5" customWidth="1"/>
    <col min="14" max="14" width="7.5" customWidth="1"/>
    <col min="15" max="26" width="4.875" customWidth="1"/>
  </cols>
  <sheetData>
    <row r="1" spans="1:26" ht="15.75" customHeight="1">
      <c r="A1" s="288" t="s">
        <v>0</v>
      </c>
      <c r="B1" s="288" t="s">
        <v>1</v>
      </c>
      <c r="C1" s="288" t="s">
        <v>2</v>
      </c>
      <c r="D1" s="288" t="s">
        <v>3</v>
      </c>
      <c r="E1" s="288" t="s">
        <v>194</v>
      </c>
      <c r="F1" s="288" t="s">
        <v>185</v>
      </c>
      <c r="G1" s="288" t="s">
        <v>186</v>
      </c>
      <c r="H1" s="288" t="s">
        <v>187</v>
      </c>
      <c r="I1" s="288" t="s">
        <v>195</v>
      </c>
      <c r="J1" s="288" t="s">
        <v>189</v>
      </c>
      <c r="K1" s="288" t="s">
        <v>190</v>
      </c>
      <c r="L1" s="288" t="s">
        <v>11</v>
      </c>
      <c r="M1" s="288" t="s">
        <v>191</v>
      </c>
      <c r="N1" s="288" t="s">
        <v>192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21.75" customHeight="1">
      <c r="A2" s="289">
        <v>44838</v>
      </c>
      <c r="B2" s="290">
        <v>0.375</v>
      </c>
      <c r="C2" s="291">
        <v>44838</v>
      </c>
      <c r="D2" s="292">
        <v>0.41666666666666669</v>
      </c>
      <c r="E2" s="293">
        <f>WEEKDAY(A2)</f>
        <v>3</v>
      </c>
      <c r="F2" s="294" t="s">
        <v>14</v>
      </c>
      <c r="G2" s="294" t="s">
        <v>15</v>
      </c>
      <c r="H2" s="294" t="s">
        <v>21</v>
      </c>
      <c r="I2" s="295" t="s">
        <v>22</v>
      </c>
      <c r="J2" s="296" t="s">
        <v>23</v>
      </c>
      <c r="K2" s="296" t="s">
        <v>23</v>
      </c>
      <c r="L2" s="295" t="s">
        <v>19</v>
      </c>
      <c r="M2" s="297" t="s">
        <v>201</v>
      </c>
      <c r="N2" s="298">
        <v>9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21.75" customHeight="1">
      <c r="A3" s="289">
        <v>44839</v>
      </c>
      <c r="B3" s="290">
        <v>0.4375</v>
      </c>
      <c r="C3" s="291">
        <v>44839</v>
      </c>
      <c r="D3" s="292">
        <v>0.47916666666666669</v>
      </c>
      <c r="E3" s="293">
        <v>44839</v>
      </c>
      <c r="F3" s="294" t="s">
        <v>14</v>
      </c>
      <c r="G3" s="294" t="s">
        <v>15</v>
      </c>
      <c r="H3" s="294" t="s">
        <v>21</v>
      </c>
      <c r="I3" s="295" t="s">
        <v>48</v>
      </c>
      <c r="J3" s="299" t="s">
        <v>18</v>
      </c>
      <c r="K3" s="299" t="s">
        <v>18</v>
      </c>
      <c r="L3" s="295" t="s">
        <v>49</v>
      </c>
      <c r="M3" s="300" t="s">
        <v>50</v>
      </c>
      <c r="N3" s="301">
        <v>10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21.75" customHeight="1">
      <c r="A4" s="302">
        <v>44841</v>
      </c>
      <c r="B4" s="303">
        <v>0.375</v>
      </c>
      <c r="C4" s="304">
        <v>44841</v>
      </c>
      <c r="D4" s="305">
        <v>0.41666666666666669</v>
      </c>
      <c r="E4" s="306">
        <v>44841</v>
      </c>
      <c r="F4" s="307" t="s">
        <v>34</v>
      </c>
      <c r="G4" s="307" t="s">
        <v>35</v>
      </c>
      <c r="H4" s="307" t="s">
        <v>21</v>
      </c>
      <c r="I4" s="308" t="s">
        <v>65</v>
      </c>
      <c r="J4" s="308" t="s">
        <v>66</v>
      </c>
      <c r="K4" s="308" t="s">
        <v>66</v>
      </c>
      <c r="L4" s="309" t="s">
        <v>67</v>
      </c>
      <c r="M4" s="310" t="s">
        <v>29</v>
      </c>
      <c r="N4" s="311">
        <v>15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21.75" customHeight="1">
      <c r="A5" s="312">
        <v>44841</v>
      </c>
      <c r="B5" s="313">
        <v>0.41666666666666669</v>
      </c>
      <c r="C5" s="314">
        <v>44841</v>
      </c>
      <c r="D5" s="315">
        <v>0.45833333333333331</v>
      </c>
      <c r="E5" s="316">
        <v>44841</v>
      </c>
      <c r="F5" s="317" t="s">
        <v>34</v>
      </c>
      <c r="G5" s="317" t="s">
        <v>35</v>
      </c>
      <c r="H5" s="317" t="s">
        <v>21</v>
      </c>
      <c r="I5" s="318" t="s">
        <v>68</v>
      </c>
      <c r="J5" s="319" t="s">
        <v>69</v>
      </c>
      <c r="K5" s="319" t="s">
        <v>66</v>
      </c>
      <c r="L5" s="320" t="s">
        <v>67</v>
      </c>
      <c r="M5" s="321" t="s">
        <v>29</v>
      </c>
      <c r="N5" s="322">
        <v>15</v>
      </c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21.75" customHeight="1">
      <c r="A6" s="289">
        <v>44846</v>
      </c>
      <c r="B6" s="324">
        <v>0.5625</v>
      </c>
      <c r="C6" s="291">
        <v>44846</v>
      </c>
      <c r="D6" s="292">
        <v>0.60416666666666663</v>
      </c>
      <c r="E6" s="293">
        <v>44846</v>
      </c>
      <c r="F6" s="294" t="s">
        <v>14</v>
      </c>
      <c r="G6" s="294" t="s">
        <v>15</v>
      </c>
      <c r="H6" s="294" t="s">
        <v>21</v>
      </c>
      <c r="I6" s="295" t="s">
        <v>97</v>
      </c>
      <c r="J6" s="295" t="s">
        <v>66</v>
      </c>
      <c r="K6" s="295" t="s">
        <v>66</v>
      </c>
      <c r="L6" s="295" t="s">
        <v>67</v>
      </c>
      <c r="M6" s="300" t="s">
        <v>202</v>
      </c>
      <c r="N6" s="301">
        <v>9</v>
      </c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ht="21.75" customHeight="1">
      <c r="A7" s="289">
        <v>44848</v>
      </c>
      <c r="B7" s="325">
        <v>0.45833333333333331</v>
      </c>
      <c r="C7" s="291">
        <v>44848</v>
      </c>
      <c r="D7" s="292">
        <v>0.5</v>
      </c>
      <c r="E7" s="293">
        <v>44848</v>
      </c>
      <c r="F7" s="294" t="s">
        <v>14</v>
      </c>
      <c r="G7" s="294" t="s">
        <v>15</v>
      </c>
      <c r="H7" s="294" t="s">
        <v>21</v>
      </c>
      <c r="I7" s="295" t="s">
        <v>109</v>
      </c>
      <c r="J7" s="295" t="s">
        <v>110</v>
      </c>
      <c r="K7" s="295" t="s">
        <v>110</v>
      </c>
      <c r="L7" s="299" t="s">
        <v>67</v>
      </c>
      <c r="M7" s="300" t="s">
        <v>50</v>
      </c>
      <c r="N7" s="301">
        <v>15</v>
      </c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</row>
    <row r="8" spans="1:26" ht="21.75" customHeight="1">
      <c r="A8" s="289">
        <v>44848</v>
      </c>
      <c r="B8" s="324">
        <v>0.375</v>
      </c>
      <c r="C8" s="291">
        <v>44848</v>
      </c>
      <c r="D8" s="292">
        <v>0.45833333333333331</v>
      </c>
      <c r="E8" s="293">
        <v>44848</v>
      </c>
      <c r="F8" s="294" t="s">
        <v>14</v>
      </c>
      <c r="G8" s="294" t="s">
        <v>15</v>
      </c>
      <c r="H8" s="294" t="s">
        <v>21</v>
      </c>
      <c r="I8" s="299" t="s">
        <v>111</v>
      </c>
      <c r="J8" s="299" t="s">
        <v>112</v>
      </c>
      <c r="K8" s="299" t="s">
        <v>113</v>
      </c>
      <c r="L8" s="299" t="s">
        <v>67</v>
      </c>
      <c r="M8" s="294" t="s">
        <v>64</v>
      </c>
      <c r="N8" s="326">
        <v>30</v>
      </c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</row>
    <row r="9" spans="1:26" ht="21.75" customHeight="1">
      <c r="A9" s="289">
        <v>44852</v>
      </c>
      <c r="B9" s="324">
        <v>0.4861111111111111</v>
      </c>
      <c r="C9" s="291">
        <v>44852</v>
      </c>
      <c r="D9" s="292">
        <v>0.52777777777777779</v>
      </c>
      <c r="E9" s="293">
        <v>44852</v>
      </c>
      <c r="F9" s="294" t="s">
        <v>14</v>
      </c>
      <c r="G9" s="294" t="s">
        <v>15</v>
      </c>
      <c r="H9" s="294" t="s">
        <v>21</v>
      </c>
      <c r="I9" s="299" t="s">
        <v>118</v>
      </c>
      <c r="J9" s="299" t="s">
        <v>119</v>
      </c>
      <c r="K9" s="299" t="s">
        <v>119</v>
      </c>
      <c r="L9" s="299" t="s">
        <v>19</v>
      </c>
      <c r="M9" s="327" t="s">
        <v>20</v>
      </c>
      <c r="N9" s="328">
        <v>9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</row>
    <row r="10" spans="1:26" ht="21.75" customHeight="1">
      <c r="A10" s="289">
        <v>44855</v>
      </c>
      <c r="B10" s="324">
        <v>0.375</v>
      </c>
      <c r="C10" s="291">
        <v>44855</v>
      </c>
      <c r="D10" s="292">
        <v>0.45833333333333331</v>
      </c>
      <c r="E10" s="293">
        <v>44855</v>
      </c>
      <c r="F10" s="294" t="s">
        <v>14</v>
      </c>
      <c r="G10" s="294" t="s">
        <v>15</v>
      </c>
      <c r="H10" s="294" t="s">
        <v>21</v>
      </c>
      <c r="I10" s="299" t="s">
        <v>139</v>
      </c>
      <c r="J10" s="299" t="s">
        <v>140</v>
      </c>
      <c r="K10" s="295" t="s">
        <v>141</v>
      </c>
      <c r="L10" s="299" t="s">
        <v>67</v>
      </c>
      <c r="M10" s="329" t="s">
        <v>64</v>
      </c>
      <c r="N10" s="330">
        <v>30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</row>
    <row r="11" spans="1:26" ht="21.75" customHeight="1">
      <c r="A11" s="289">
        <v>44855</v>
      </c>
      <c r="B11" s="324">
        <v>0.45833333333333331</v>
      </c>
      <c r="C11" s="291">
        <v>44855</v>
      </c>
      <c r="D11" s="292">
        <v>0.4861111111111111</v>
      </c>
      <c r="E11" s="293">
        <v>44855</v>
      </c>
      <c r="F11" s="294" t="s">
        <v>14</v>
      </c>
      <c r="G11" s="294" t="s">
        <v>15</v>
      </c>
      <c r="H11" s="294" t="s">
        <v>21</v>
      </c>
      <c r="I11" s="295" t="s">
        <v>142</v>
      </c>
      <c r="J11" s="331" t="s">
        <v>143</v>
      </c>
      <c r="K11" s="295" t="s">
        <v>86</v>
      </c>
      <c r="L11" s="299" t="s">
        <v>67</v>
      </c>
      <c r="M11" s="294" t="s">
        <v>64</v>
      </c>
      <c r="N11" s="326">
        <v>30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</row>
    <row r="12" spans="1:26" ht="21.75" customHeight="1">
      <c r="A12" s="289">
        <v>44859</v>
      </c>
      <c r="B12" s="325">
        <v>0.58333333333333337</v>
      </c>
      <c r="C12" s="291">
        <v>44859</v>
      </c>
      <c r="D12" s="292">
        <v>0.625</v>
      </c>
      <c r="E12" s="293">
        <v>44859</v>
      </c>
      <c r="F12" s="294" t="s">
        <v>14</v>
      </c>
      <c r="G12" s="294" t="s">
        <v>15</v>
      </c>
      <c r="H12" s="294" t="s">
        <v>21</v>
      </c>
      <c r="I12" s="295" t="s">
        <v>152</v>
      </c>
      <c r="J12" s="295" t="s">
        <v>153</v>
      </c>
      <c r="K12" s="295" t="s">
        <v>153</v>
      </c>
      <c r="L12" s="299" t="s">
        <v>19</v>
      </c>
      <c r="M12" s="300" t="s">
        <v>203</v>
      </c>
      <c r="N12" s="301">
        <v>9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</row>
    <row r="13" spans="1:26" ht="21.75" customHeight="1">
      <c r="A13" s="289">
        <v>44860</v>
      </c>
      <c r="B13" s="324">
        <v>0.45833333333333331</v>
      </c>
      <c r="C13" s="291">
        <v>44860</v>
      </c>
      <c r="D13" s="292">
        <v>0.5</v>
      </c>
      <c r="E13" s="293">
        <v>44860</v>
      </c>
      <c r="F13" s="294" t="s">
        <v>14</v>
      </c>
      <c r="G13" s="294" t="s">
        <v>15</v>
      </c>
      <c r="H13" s="294" t="s">
        <v>21</v>
      </c>
      <c r="I13" s="299" t="s">
        <v>160</v>
      </c>
      <c r="J13" s="299" t="s">
        <v>18</v>
      </c>
      <c r="K13" s="299" t="s">
        <v>18</v>
      </c>
      <c r="L13" s="295" t="s">
        <v>49</v>
      </c>
      <c r="M13" s="297" t="s">
        <v>50</v>
      </c>
      <c r="N13" s="298">
        <v>10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</row>
    <row r="14" spans="1:26" ht="21.75" customHeight="1">
      <c r="A14" s="289">
        <v>44862</v>
      </c>
      <c r="B14" s="325">
        <v>0.375</v>
      </c>
      <c r="C14" s="291">
        <v>44862</v>
      </c>
      <c r="D14" s="292">
        <v>0.45833333333333331</v>
      </c>
      <c r="E14" s="293">
        <v>44862</v>
      </c>
      <c r="F14" s="294" t="s">
        <v>14</v>
      </c>
      <c r="G14" s="294" t="s">
        <v>15</v>
      </c>
      <c r="H14" s="294" t="s">
        <v>21</v>
      </c>
      <c r="I14" s="295" t="s">
        <v>111</v>
      </c>
      <c r="J14" s="299" t="s">
        <v>171</v>
      </c>
      <c r="K14" s="299" t="s">
        <v>172</v>
      </c>
      <c r="L14" s="299" t="s">
        <v>67</v>
      </c>
      <c r="M14" s="294" t="s">
        <v>64</v>
      </c>
      <c r="N14" s="326">
        <v>30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</row>
    <row r="15" spans="1:26" ht="21.75" customHeight="1">
      <c r="A15" s="289">
        <v>44862</v>
      </c>
      <c r="B15" s="332">
        <v>0.45833333333333331</v>
      </c>
      <c r="C15" s="291">
        <v>44862</v>
      </c>
      <c r="D15" s="292">
        <v>0.4861111111111111</v>
      </c>
      <c r="E15" s="293">
        <v>44862</v>
      </c>
      <c r="F15" s="294" t="s">
        <v>14</v>
      </c>
      <c r="G15" s="294" t="s">
        <v>15</v>
      </c>
      <c r="H15" s="294" t="s">
        <v>21</v>
      </c>
      <c r="I15" s="295" t="s">
        <v>173</v>
      </c>
      <c r="J15" s="295" t="s">
        <v>174</v>
      </c>
      <c r="K15" s="299" t="s">
        <v>113</v>
      </c>
      <c r="L15" s="299" t="s">
        <v>67</v>
      </c>
      <c r="M15" s="294" t="s">
        <v>64</v>
      </c>
      <c r="N15" s="326">
        <v>30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21.75" customHeight="1">
      <c r="A16" s="289">
        <v>44862</v>
      </c>
      <c r="B16" s="290">
        <v>0.4861111111111111</v>
      </c>
      <c r="C16" s="291">
        <v>44862</v>
      </c>
      <c r="D16" s="292">
        <v>0.51388888888888895</v>
      </c>
      <c r="E16" s="293">
        <v>44862</v>
      </c>
      <c r="F16" s="294" t="s">
        <v>14</v>
      </c>
      <c r="G16" s="294" t="s">
        <v>15</v>
      </c>
      <c r="H16" s="294" t="s">
        <v>21</v>
      </c>
      <c r="I16" s="299" t="s">
        <v>175</v>
      </c>
      <c r="J16" s="299" t="s">
        <v>172</v>
      </c>
      <c r="K16" s="299" t="s">
        <v>172</v>
      </c>
      <c r="L16" s="299" t="s">
        <v>67</v>
      </c>
      <c r="M16" s="300" t="s">
        <v>64</v>
      </c>
      <c r="N16" s="301">
        <v>30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21.75" customHeight="1">
      <c r="A17" s="333"/>
      <c r="B17" s="200"/>
      <c r="C17" s="200"/>
      <c r="D17" s="334"/>
      <c r="E17" s="335"/>
      <c r="F17" s="336"/>
      <c r="G17" s="336"/>
      <c r="H17" s="336"/>
      <c r="I17" s="475"/>
      <c r="J17" s="469"/>
      <c r="K17" s="337"/>
      <c r="L17" s="338"/>
      <c r="M17" s="336"/>
      <c r="N17" s="339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21.7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340"/>
      <c r="M18" s="200"/>
      <c r="N18" s="341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33.75" customHeight="1">
      <c r="A19" s="200"/>
      <c r="B19" s="200"/>
      <c r="C19" s="476" t="s">
        <v>204</v>
      </c>
      <c r="D19" s="467"/>
      <c r="E19" s="200"/>
      <c r="F19" s="200"/>
      <c r="G19" s="200"/>
      <c r="H19" s="200"/>
      <c r="I19" s="200"/>
      <c r="J19" s="200"/>
      <c r="K19" s="200"/>
      <c r="L19" s="340"/>
      <c r="M19" s="200"/>
      <c r="N19" s="341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21.75" customHeight="1">
      <c r="A20" s="200"/>
      <c r="B20" s="200"/>
      <c r="C20" s="200"/>
      <c r="D20" s="200"/>
      <c r="E20" s="200"/>
      <c r="F20" s="200"/>
      <c r="G20" s="200"/>
      <c r="H20" s="200"/>
      <c r="I20" s="475"/>
      <c r="J20" s="469"/>
      <c r="K20" s="200"/>
      <c r="L20" s="340"/>
      <c r="M20" s="200"/>
      <c r="N20" s="341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21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340"/>
      <c r="M21" s="200"/>
      <c r="N21" s="341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5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340"/>
      <c r="M22" s="200"/>
      <c r="N22" s="341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5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340"/>
      <c r="M23" s="200"/>
      <c r="N23" s="341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5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340"/>
      <c r="M24" s="200"/>
      <c r="N24" s="341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5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340"/>
      <c r="M25" s="200"/>
      <c r="N25" s="341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5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340"/>
      <c r="M26" s="200"/>
      <c r="N26" s="341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5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340"/>
      <c r="M27" s="200"/>
      <c r="N27" s="341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5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340"/>
      <c r="M28" s="200"/>
      <c r="N28" s="341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340"/>
      <c r="M29" s="200"/>
      <c r="N29" s="341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5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340"/>
      <c r="M30" s="200"/>
      <c r="N30" s="341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5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340"/>
      <c r="M31" s="200"/>
      <c r="N31" s="341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340"/>
      <c r="M32" s="200"/>
      <c r="N32" s="341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5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340"/>
      <c r="M33" s="200"/>
      <c r="N33" s="341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5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340"/>
      <c r="M34" s="200"/>
      <c r="N34" s="341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5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340"/>
      <c r="M35" s="200"/>
      <c r="N35" s="341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5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340"/>
      <c r="M36" s="200"/>
      <c r="N36" s="341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5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340"/>
      <c r="M37" s="200"/>
      <c r="N37" s="341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5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340"/>
      <c r="M38" s="200"/>
      <c r="N38" s="341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5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340"/>
      <c r="M39" s="200"/>
      <c r="N39" s="341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5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340"/>
      <c r="M40" s="200"/>
      <c r="N40" s="341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5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340"/>
      <c r="M41" s="200"/>
      <c r="N41" s="341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5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340"/>
      <c r="M42" s="200"/>
      <c r="N42" s="341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5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340"/>
      <c r="M43" s="200"/>
      <c r="N43" s="341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5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340"/>
      <c r="M44" s="200"/>
      <c r="N44" s="341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15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340"/>
      <c r="M45" s="200"/>
      <c r="N45" s="341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15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340"/>
      <c r="M46" s="200"/>
      <c r="N46" s="341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5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340"/>
      <c r="M47" s="200"/>
      <c r="N47" s="341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5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340"/>
      <c r="M48" s="200"/>
      <c r="N48" s="341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15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340"/>
      <c r="M49" s="200"/>
      <c r="N49" s="341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340"/>
      <c r="M50" s="200"/>
      <c r="N50" s="341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15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340"/>
      <c r="M51" s="200"/>
      <c r="N51" s="341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15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340"/>
      <c r="M52" s="200"/>
      <c r="N52" s="341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340"/>
      <c r="M53" s="200"/>
      <c r="N53" s="341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340"/>
      <c r="M54" s="200"/>
      <c r="N54" s="341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5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340"/>
      <c r="M55" s="200"/>
      <c r="N55" s="341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5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340"/>
      <c r="M56" s="200"/>
      <c r="N56" s="341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340"/>
      <c r="M57" s="200"/>
      <c r="N57" s="341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5.7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340"/>
      <c r="M58" s="200"/>
      <c r="N58" s="341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5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340"/>
      <c r="M59" s="200"/>
      <c r="N59" s="341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5.7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340"/>
      <c r="M60" s="200"/>
      <c r="N60" s="341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5.7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340"/>
      <c r="M61" s="200"/>
      <c r="N61" s="341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5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340"/>
      <c r="M62" s="200"/>
      <c r="N62" s="341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5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340"/>
      <c r="M63" s="200"/>
      <c r="N63" s="341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5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340"/>
      <c r="M64" s="200"/>
      <c r="N64" s="341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340"/>
      <c r="M65" s="200"/>
      <c r="N65" s="341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5.7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340"/>
      <c r="M66" s="200"/>
      <c r="N66" s="341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5.7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340"/>
      <c r="M67" s="200"/>
      <c r="N67" s="341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5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340"/>
      <c r="M68" s="200"/>
      <c r="N68" s="341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340"/>
      <c r="M69" s="200"/>
      <c r="N69" s="341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340"/>
      <c r="M70" s="200"/>
      <c r="N70" s="341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340"/>
      <c r="M71" s="200"/>
      <c r="N71" s="341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340"/>
      <c r="M72" s="200"/>
      <c r="N72" s="341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5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340"/>
      <c r="M73" s="200"/>
      <c r="N73" s="341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340"/>
      <c r="M74" s="200"/>
      <c r="N74" s="341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5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340"/>
      <c r="M75" s="200"/>
      <c r="N75" s="341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5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340"/>
      <c r="M76" s="200"/>
      <c r="N76" s="341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5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340"/>
      <c r="M77" s="200"/>
      <c r="N77" s="341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5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340"/>
      <c r="M78" s="200"/>
      <c r="N78" s="341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5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340"/>
      <c r="M79" s="200"/>
      <c r="N79" s="341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5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340"/>
      <c r="M80" s="200"/>
      <c r="N80" s="341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5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340"/>
      <c r="M81" s="200"/>
      <c r="N81" s="341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5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340"/>
      <c r="M82" s="200"/>
      <c r="N82" s="341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5.7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340"/>
      <c r="M83" s="200"/>
      <c r="N83" s="341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5.7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340"/>
      <c r="M84" s="200"/>
      <c r="N84" s="341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5.7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340"/>
      <c r="M85" s="200"/>
      <c r="N85" s="341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5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340"/>
      <c r="M86" s="200"/>
      <c r="N86" s="341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5.7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340"/>
      <c r="M87" s="200"/>
      <c r="N87" s="341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5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340"/>
      <c r="M88" s="200"/>
      <c r="N88" s="341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5.7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340"/>
      <c r="M89" s="200"/>
      <c r="N89" s="341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340"/>
      <c r="M90" s="200"/>
      <c r="N90" s="341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5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340"/>
      <c r="M91" s="200"/>
      <c r="N91" s="341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5.75" customHeigh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340"/>
      <c r="M92" s="200"/>
      <c r="N92" s="341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15.75" customHeight="1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340"/>
      <c r="M93" s="200"/>
      <c r="N93" s="341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15.7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340"/>
      <c r="M94" s="200"/>
      <c r="N94" s="341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15.7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340"/>
      <c r="M95" s="200"/>
      <c r="N95" s="341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15.7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340"/>
      <c r="M96" s="200"/>
      <c r="N96" s="341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15.75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340"/>
      <c r="M97" s="200"/>
      <c r="N97" s="341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15.7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340"/>
      <c r="M98" s="200"/>
      <c r="N98" s="341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15.7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340"/>
      <c r="M99" s="200"/>
      <c r="N99" s="341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15.7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340"/>
      <c r="M100" s="200"/>
      <c r="N100" s="341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15.7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340"/>
      <c r="M101" s="200"/>
      <c r="N101" s="341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15.7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340"/>
      <c r="M102" s="200"/>
      <c r="N102" s="341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15.7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340"/>
      <c r="M103" s="200"/>
      <c r="N103" s="341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15.7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340"/>
      <c r="M104" s="200"/>
      <c r="N104" s="341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15.7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340"/>
      <c r="M105" s="200"/>
      <c r="N105" s="341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15.7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340"/>
      <c r="M106" s="200"/>
      <c r="N106" s="341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15.7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340"/>
      <c r="M107" s="200"/>
      <c r="N107" s="341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15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340"/>
      <c r="M108" s="200"/>
      <c r="N108" s="341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15.7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340"/>
      <c r="M109" s="200"/>
      <c r="N109" s="341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15.7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340"/>
      <c r="M110" s="200"/>
      <c r="N110" s="341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15.7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340"/>
      <c r="M111" s="200"/>
      <c r="N111" s="341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15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340"/>
      <c r="M112" s="200"/>
      <c r="N112" s="341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15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340"/>
      <c r="M113" s="200"/>
      <c r="N113" s="341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15.75" customHeigh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340"/>
      <c r="M114" s="200"/>
      <c r="N114" s="341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15.7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340"/>
      <c r="M115" s="200"/>
      <c r="N115" s="341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15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340"/>
      <c r="M116" s="200"/>
      <c r="N116" s="341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15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340"/>
      <c r="M117" s="200"/>
      <c r="N117" s="341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15.7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340"/>
      <c r="M118" s="200"/>
      <c r="N118" s="341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5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340"/>
      <c r="M119" s="200"/>
      <c r="N119" s="341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5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340"/>
      <c r="M120" s="200"/>
      <c r="N120" s="341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5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340"/>
      <c r="M121" s="200"/>
      <c r="N121" s="341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5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340"/>
      <c r="M122" s="200"/>
      <c r="N122" s="341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5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340"/>
      <c r="M123" s="200"/>
      <c r="N123" s="341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5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340"/>
      <c r="M124" s="200"/>
      <c r="N124" s="341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5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340"/>
      <c r="M125" s="200"/>
      <c r="N125" s="341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5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340"/>
      <c r="M126" s="200"/>
      <c r="N126" s="341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5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340"/>
      <c r="M127" s="200"/>
      <c r="N127" s="341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5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340"/>
      <c r="M128" s="200"/>
      <c r="N128" s="341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15.75" customHeight="1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340"/>
      <c r="M129" s="200"/>
      <c r="N129" s="341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15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340"/>
      <c r="M130" s="200"/>
      <c r="N130" s="341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15.75" customHeight="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340"/>
      <c r="M131" s="200"/>
      <c r="N131" s="341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15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340"/>
      <c r="M132" s="200"/>
      <c r="N132" s="341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15.75" customHeight="1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340"/>
      <c r="M133" s="200"/>
      <c r="N133" s="341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15.7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340"/>
      <c r="M134" s="200"/>
      <c r="N134" s="341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15.75" customHeight="1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340"/>
      <c r="M135" s="200"/>
      <c r="N135" s="341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15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340"/>
      <c r="M136" s="200"/>
      <c r="N136" s="341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15.7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340"/>
      <c r="M137" s="200"/>
      <c r="N137" s="341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15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340"/>
      <c r="M138" s="200"/>
      <c r="N138" s="341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15.7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340"/>
      <c r="M139" s="200"/>
      <c r="N139" s="341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15.75" customHeight="1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340"/>
      <c r="M140" s="200"/>
      <c r="N140" s="341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15.75" customHeigh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340"/>
      <c r="M141" s="200"/>
      <c r="N141" s="341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15.7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340"/>
      <c r="M142" s="200"/>
      <c r="N142" s="341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15.75" customHeigh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340"/>
      <c r="M143" s="200"/>
      <c r="N143" s="341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15.75" customHeigh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340"/>
      <c r="M144" s="200"/>
      <c r="N144" s="341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15.75" customHeigh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340"/>
      <c r="M145" s="200"/>
      <c r="N145" s="341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15.75" customHeigh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340"/>
      <c r="M146" s="200"/>
      <c r="N146" s="341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15.7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340"/>
      <c r="M147" s="200"/>
      <c r="N147" s="341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15.75" customHeigh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340"/>
      <c r="M148" s="200"/>
      <c r="N148" s="341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15.75" customHeigh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340"/>
      <c r="M149" s="200"/>
      <c r="N149" s="341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15.75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340"/>
      <c r="M150" s="200"/>
      <c r="N150" s="341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15.75" customHeigh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340"/>
      <c r="M151" s="200"/>
      <c r="N151" s="341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15.75" customHeigh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340"/>
      <c r="M152" s="200"/>
      <c r="N152" s="341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15.75" customHeight="1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340"/>
      <c r="M153" s="200"/>
      <c r="N153" s="341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5.75" customHeight="1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340"/>
      <c r="M154" s="200"/>
      <c r="N154" s="341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15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340"/>
      <c r="M155" s="200"/>
      <c r="N155" s="341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15.75" customHeight="1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340"/>
      <c r="M156" s="200"/>
      <c r="N156" s="341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15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340"/>
      <c r="M157" s="200"/>
      <c r="N157" s="341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15.75" customHeight="1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340"/>
      <c r="M158" s="200"/>
      <c r="N158" s="341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15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340"/>
      <c r="M159" s="200"/>
      <c r="N159" s="341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15.75" customHeigh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340"/>
      <c r="M160" s="200"/>
      <c r="N160" s="341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15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340"/>
      <c r="M161" s="200"/>
      <c r="N161" s="341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15.75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340"/>
      <c r="M162" s="200"/>
      <c r="N162" s="341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340"/>
      <c r="M163" s="200"/>
      <c r="N163" s="341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15.75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340"/>
      <c r="M164" s="200"/>
      <c r="N164" s="341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15.75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340"/>
      <c r="M165" s="200"/>
      <c r="N165" s="341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15.75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340"/>
      <c r="M166" s="200"/>
      <c r="N166" s="341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15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340"/>
      <c r="M167" s="200"/>
      <c r="N167" s="341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15.75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340"/>
      <c r="M168" s="200"/>
      <c r="N168" s="341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15.7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340"/>
      <c r="M169" s="200"/>
      <c r="N169" s="341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15.7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340"/>
      <c r="M170" s="200"/>
      <c r="N170" s="341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15.75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340"/>
      <c r="M171" s="200"/>
      <c r="N171" s="341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15.75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340"/>
      <c r="M172" s="200"/>
      <c r="N172" s="341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15.7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340"/>
      <c r="M173" s="200"/>
      <c r="N173" s="341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15.75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340"/>
      <c r="M174" s="200"/>
      <c r="N174" s="341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15.75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340"/>
      <c r="M175" s="200"/>
      <c r="N175" s="341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15.75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340"/>
      <c r="M176" s="200"/>
      <c r="N176" s="341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15.75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340"/>
      <c r="M177" s="200"/>
      <c r="N177" s="341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15.75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340"/>
      <c r="M178" s="200"/>
      <c r="N178" s="341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15.75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340"/>
      <c r="M179" s="200"/>
      <c r="N179" s="341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15.75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340"/>
      <c r="M180" s="200"/>
      <c r="N180" s="341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15.75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340"/>
      <c r="M181" s="200"/>
      <c r="N181" s="341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15.75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340"/>
      <c r="M182" s="200"/>
      <c r="N182" s="341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15.75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340"/>
      <c r="M183" s="200"/>
      <c r="N183" s="341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15.7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340"/>
      <c r="M184" s="200"/>
      <c r="N184" s="341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15.75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340"/>
      <c r="M185" s="200"/>
      <c r="N185" s="341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15.7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340"/>
      <c r="M186" s="200"/>
      <c r="N186" s="341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15.75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340"/>
      <c r="M187" s="200"/>
      <c r="N187" s="341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15.75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340"/>
      <c r="M188" s="200"/>
      <c r="N188" s="341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15.7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340"/>
      <c r="M189" s="200"/>
      <c r="N189" s="341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15.7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340"/>
      <c r="M190" s="200"/>
      <c r="N190" s="341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15.75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340"/>
      <c r="M191" s="200"/>
      <c r="N191" s="341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15.7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340"/>
      <c r="M192" s="200"/>
      <c r="N192" s="341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15.75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340"/>
      <c r="M193" s="200"/>
      <c r="N193" s="341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15.7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340"/>
      <c r="M194" s="200"/>
      <c r="N194" s="341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15.7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340"/>
      <c r="M195" s="200"/>
      <c r="N195" s="341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15.7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340"/>
      <c r="M196" s="200"/>
      <c r="N196" s="341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15.75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340"/>
      <c r="M197" s="200"/>
      <c r="N197" s="341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15.7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340"/>
      <c r="M198" s="200"/>
      <c r="N198" s="341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15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340"/>
      <c r="M199" s="200"/>
      <c r="N199" s="341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15.75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340"/>
      <c r="M200" s="200"/>
      <c r="N200" s="341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15.7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340"/>
      <c r="M201" s="200"/>
      <c r="N201" s="341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15.75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340"/>
      <c r="M202" s="200"/>
      <c r="N202" s="341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15.75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340"/>
      <c r="M203" s="200"/>
      <c r="N203" s="341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15.7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340"/>
      <c r="M204" s="200"/>
      <c r="N204" s="341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15.75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340"/>
      <c r="M205" s="200"/>
      <c r="N205" s="341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15.7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340"/>
      <c r="M206" s="200"/>
      <c r="N206" s="341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15.75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340"/>
      <c r="M207" s="200"/>
      <c r="N207" s="341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15.75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340"/>
      <c r="M208" s="200"/>
      <c r="N208" s="341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15.75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340"/>
      <c r="M209" s="200"/>
      <c r="N209" s="341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15.7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340"/>
      <c r="M210" s="200"/>
      <c r="N210" s="341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15.75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340"/>
      <c r="M211" s="200"/>
      <c r="N211" s="341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15.75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340"/>
      <c r="M212" s="200"/>
      <c r="N212" s="341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15.75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340"/>
      <c r="M213" s="200"/>
      <c r="N213" s="341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15.7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340"/>
      <c r="M214" s="200"/>
      <c r="N214" s="341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15.75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340"/>
      <c r="M215" s="200"/>
      <c r="N215" s="341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15.7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340"/>
      <c r="M216" s="200"/>
      <c r="N216" s="341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15.75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340"/>
      <c r="M217" s="200"/>
      <c r="N217" s="341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15.75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340"/>
      <c r="M218" s="200"/>
      <c r="N218" s="341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15.75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340"/>
      <c r="M219" s="200"/>
      <c r="N219" s="341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15.75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340"/>
      <c r="M220" s="200"/>
      <c r="N220" s="341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15.7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15.7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15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15.75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15.75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15.75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15.75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15.7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5.75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15.7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15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15.7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15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15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15.7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15.7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15.7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15.7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15.75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15.7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15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15.75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15.75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15.75" customHeigh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15.75" customHeight="1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15.75" customHeigh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15.75" customHeight="1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15.75" customHeigh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15.75" customHeigh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15.75" customHeigh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15.75" customHeigh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15.75" customHeigh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15.75" customHeigh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15.75" customHeight="1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15.75" customHeigh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15.7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15.75" customHeigh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15.75" customHeight="1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15.75" customHeigh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15.75" customHeight="1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15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15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15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15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15.7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15.75" customHeight="1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15.75" customHeigh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15.75" customHeight="1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15.75" customHeight="1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15.75" customHeight="1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15.75" customHeight="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15.75" customHeight="1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15.75" customHeight="1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15.7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15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15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15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15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15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15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15.7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15.7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15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15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15.7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15.7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15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15.7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15.7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15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15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15.7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15.7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15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15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15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15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15.7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15.75" customHeight="1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15.75" customHeight="1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15.75" customHeight="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15.75" customHeight="1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15.75" customHeight="1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5.75" customHeight="1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15.75" customHeight="1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15.75" customHeight="1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15.75" customHeight="1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15.75" customHeight="1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15.75" customHeight="1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15.75" customHeight="1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15.75" customHeight="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15.75" customHeight="1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15.75" customHeight="1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15.75" customHeight="1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15.75" customHeight="1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15.75" customHeight="1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15.75" customHeight="1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15.75" customHeight="1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15.75" customHeight="1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15.75" customHeight="1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15.75" customHeight="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15.75" customHeight="1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15.75" customHeight="1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15.75" customHeight="1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15.75" customHeight="1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15.75" customHeight="1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15.75" customHeight="1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15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15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15.75" customHeight="1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15.75" customHeight="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15.75" customHeight="1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15.75" customHeight="1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15.75" customHeight="1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15.75" customHeight="1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15.75" customHeight="1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15.75" customHeight="1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15.75" customHeight="1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15.75" customHeight="1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15.75" customHeigh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15.75" customHeight="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15.75" customHeight="1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15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15.75" customHeight="1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15.75" customHeight="1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15.75" customHeight="1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15.75" customHeight="1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15.75" customHeight="1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15.7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15.75" customHeight="1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15.75" customHeight="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15.75" customHeight="1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15.75" customHeight="1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15.75" customHeight="1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15.75" customHeight="1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15.75" customHeight="1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15.75" customHeight="1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15.75" customHeight="1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15.75" customHeight="1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15.75" customHeight="1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15.75" customHeight="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15.75" customHeight="1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15.75" customHeight="1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15.75" customHeight="1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5.7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</row>
    <row r="366" spans="1:26" ht="15.75" customHeight="1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</row>
    <row r="367" spans="1:26" ht="15.75" customHeight="1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</row>
    <row r="368" spans="1:26" ht="15.75" customHeight="1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</row>
    <row r="369" spans="1:26" ht="15.75" customHeight="1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</row>
    <row r="370" spans="1:26" ht="15.75" customHeight="1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</row>
    <row r="371" spans="1:26" ht="15.75" customHeight="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</row>
    <row r="372" spans="1:26" ht="15.75" customHeight="1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</row>
    <row r="373" spans="1:26" ht="15.75" customHeight="1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</row>
    <row r="374" spans="1:26" ht="15.75" customHeight="1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</row>
    <row r="375" spans="1:26" ht="15.75" customHeight="1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</row>
    <row r="376" spans="1:26" ht="15.75" customHeight="1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</row>
    <row r="377" spans="1:26" ht="15.75" customHeight="1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</row>
    <row r="378" spans="1:26" ht="15.75" customHeight="1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5.75" customHeight="1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</row>
    <row r="380" spans="1:26" ht="15.75" customHeight="1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</row>
    <row r="381" spans="1:26" ht="15.75" customHeight="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</row>
    <row r="382" spans="1:26" ht="15.75" customHeight="1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</row>
    <row r="383" spans="1:26" ht="15.75" customHeight="1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</row>
    <row r="384" spans="1:26" ht="15.75" customHeight="1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</row>
    <row r="385" spans="1:26" ht="15.75" customHeight="1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</row>
    <row r="386" spans="1:26" ht="15.75" customHeight="1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26" ht="15.75" customHeight="1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</row>
    <row r="388" spans="1:26" ht="15.75" customHeight="1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</row>
    <row r="389" spans="1:26" ht="15.75" customHeight="1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</row>
    <row r="390" spans="1:26" ht="15.75" customHeight="1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</row>
    <row r="391" spans="1:26" ht="15.75" customHeight="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</row>
    <row r="392" spans="1:26" ht="15.75" customHeight="1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</row>
    <row r="393" spans="1:26" ht="15.75" customHeight="1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</row>
    <row r="394" spans="1:26" ht="15.75" customHeight="1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</row>
    <row r="395" spans="1:26" ht="15.75" customHeight="1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</row>
    <row r="396" spans="1:26" ht="15.75" customHeight="1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</row>
    <row r="397" spans="1:26" ht="15.75" customHeight="1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</row>
    <row r="398" spans="1:26" ht="15.75" customHeight="1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</row>
    <row r="399" spans="1:26" ht="15.75" customHeight="1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</row>
    <row r="400" spans="1:26" ht="15.75" customHeight="1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</row>
    <row r="401" spans="1:26" ht="15.75" customHeight="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</row>
    <row r="402" spans="1:26" ht="15.75" customHeight="1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</row>
    <row r="403" spans="1:26" ht="15.75" customHeight="1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</row>
    <row r="404" spans="1:26" ht="15.75" customHeight="1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</row>
    <row r="405" spans="1:26" ht="15.75" customHeight="1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</row>
    <row r="406" spans="1:26" ht="15.75" customHeight="1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</row>
    <row r="407" spans="1:26" ht="15.75" customHeight="1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</row>
    <row r="408" spans="1:26" ht="15.75" customHeight="1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</row>
    <row r="409" spans="1:26" ht="15.75" customHeight="1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</row>
    <row r="410" spans="1:26" ht="15.75" customHeight="1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</row>
    <row r="411" spans="1:26" ht="15.75" customHeight="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</row>
    <row r="412" spans="1:26" ht="15.75" customHeight="1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</row>
    <row r="413" spans="1:26" ht="15.75" customHeight="1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</row>
    <row r="414" spans="1:26" ht="15.75" customHeight="1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</row>
    <row r="415" spans="1:26" ht="15.75" customHeight="1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</row>
    <row r="416" spans="1:26" ht="15.75" customHeight="1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</row>
    <row r="417" spans="1:26" ht="15.75" customHeight="1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</row>
    <row r="418" spans="1:26" ht="15.75" customHeight="1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</row>
    <row r="419" spans="1:26" ht="15.75" customHeight="1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</row>
    <row r="420" spans="1:26" ht="15.75" customHeight="1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</row>
    <row r="421" spans="1:26" ht="15.75" customHeight="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</row>
    <row r="422" spans="1:26" ht="15.75" customHeight="1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</row>
    <row r="423" spans="1:26" ht="15.75" customHeight="1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</row>
    <row r="424" spans="1:26" ht="15.75" customHeight="1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</row>
    <row r="425" spans="1:26" ht="15.75" customHeight="1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</row>
    <row r="426" spans="1:26" ht="15.75" customHeight="1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</row>
    <row r="427" spans="1:26" ht="15.75" customHeight="1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</row>
    <row r="428" spans="1:26" ht="15.75" customHeight="1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</row>
    <row r="429" spans="1:26" ht="15.75" customHeight="1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</row>
    <row r="430" spans="1:26" ht="15.75" customHeight="1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</row>
    <row r="431" spans="1:26" ht="15.75" customHeight="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</row>
    <row r="432" spans="1:26" ht="15.75" customHeight="1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</row>
    <row r="433" spans="1:26" ht="15.75" customHeight="1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</row>
    <row r="434" spans="1:26" ht="15.75" customHeight="1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</row>
    <row r="435" spans="1:26" ht="15.75" customHeight="1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</row>
    <row r="436" spans="1:26" ht="15.75" customHeight="1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</row>
    <row r="437" spans="1:26" ht="15.75" customHeight="1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</row>
    <row r="438" spans="1:26" ht="15.75" customHeight="1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</row>
    <row r="439" spans="1:26" ht="15.75" customHeight="1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</row>
    <row r="440" spans="1:26" ht="15.75" customHeight="1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</row>
    <row r="441" spans="1:26" ht="15.75" customHeight="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</row>
    <row r="442" spans="1:26" ht="15.75" customHeight="1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</row>
    <row r="443" spans="1:26" ht="15.75" customHeight="1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</row>
    <row r="444" spans="1:26" ht="15.7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</row>
    <row r="445" spans="1:26" ht="15.75" customHeight="1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</row>
    <row r="446" spans="1:26" ht="15.75" customHeight="1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</row>
    <row r="447" spans="1:26" ht="15.75" customHeight="1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</row>
    <row r="448" spans="1:26" ht="15.75" customHeight="1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</row>
    <row r="449" spans="1:26" ht="15.75" customHeight="1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</row>
    <row r="450" spans="1:26" ht="15.75" customHeight="1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</row>
    <row r="451" spans="1:26" ht="15.75" customHeight="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</row>
    <row r="452" spans="1:26" ht="15.75" customHeight="1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</row>
    <row r="453" spans="1:26" ht="15.75" customHeight="1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5.75" customHeight="1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</row>
    <row r="455" spans="1:26" ht="15.75" customHeight="1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</row>
    <row r="456" spans="1:26" ht="15.75" customHeight="1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</row>
    <row r="457" spans="1:26" ht="15.75" customHeight="1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</row>
    <row r="458" spans="1:26" ht="15.75" customHeight="1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</row>
    <row r="459" spans="1:26" ht="15.75" customHeight="1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</row>
    <row r="460" spans="1:26" ht="15.75" customHeight="1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</row>
    <row r="461" spans="1:26" ht="15.75" customHeight="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</row>
    <row r="462" spans="1:26" ht="15.75" customHeight="1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</row>
    <row r="463" spans="1:26" ht="15.75" customHeight="1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</row>
    <row r="464" spans="1:26" ht="15.75" customHeight="1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</row>
    <row r="465" spans="1:26" ht="15.75" customHeight="1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</row>
    <row r="466" spans="1:26" ht="15.75" customHeight="1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</row>
    <row r="467" spans="1:26" ht="15.75" customHeight="1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</row>
    <row r="468" spans="1:26" ht="15.75" customHeight="1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</row>
    <row r="469" spans="1:26" ht="15.75" customHeight="1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</row>
    <row r="470" spans="1:26" ht="15.75" customHeight="1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</row>
    <row r="471" spans="1:26" ht="15.75" customHeight="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</row>
    <row r="472" spans="1:26" ht="15.75" customHeight="1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</row>
    <row r="473" spans="1:26" ht="15.75" customHeight="1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</row>
    <row r="474" spans="1:26" ht="15.75" customHeight="1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</row>
    <row r="475" spans="1:26" ht="15.75" customHeight="1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</row>
    <row r="476" spans="1:26" ht="15.75" customHeight="1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</row>
    <row r="477" spans="1:26" ht="15.75" customHeight="1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</row>
    <row r="478" spans="1:26" ht="15.75" customHeight="1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</row>
    <row r="479" spans="1:26" ht="15.75" customHeight="1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</row>
    <row r="480" spans="1:26" ht="15.75" customHeight="1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</row>
    <row r="481" spans="1:26" ht="15.75" customHeight="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</row>
    <row r="482" spans="1:26" ht="15.75" customHeight="1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</row>
    <row r="483" spans="1:26" ht="15.75" customHeight="1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</row>
    <row r="484" spans="1:26" ht="15.75" customHeight="1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</row>
    <row r="485" spans="1:26" ht="15.75" customHeight="1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</row>
    <row r="486" spans="1:26" ht="15.75" customHeight="1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</row>
    <row r="487" spans="1:26" ht="15.75" customHeight="1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</row>
    <row r="488" spans="1:26" ht="15.75" customHeight="1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</row>
    <row r="489" spans="1:26" ht="15.75" customHeight="1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</row>
    <row r="490" spans="1:26" ht="15.75" customHeight="1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</row>
    <row r="491" spans="1:26" ht="15.75" customHeight="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</row>
    <row r="492" spans="1:26" ht="15.75" customHeight="1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</row>
    <row r="493" spans="1:26" ht="15.75" customHeight="1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</row>
    <row r="494" spans="1:26" ht="15.75" customHeight="1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</row>
    <row r="495" spans="1:26" ht="15.75" customHeight="1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</row>
    <row r="496" spans="1:26" ht="15.75" customHeight="1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</row>
    <row r="497" spans="1:26" ht="15.75" customHeight="1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</row>
    <row r="498" spans="1:26" ht="15.75" customHeight="1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</row>
    <row r="499" spans="1:26" ht="15.75" customHeight="1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</row>
    <row r="500" spans="1:26" ht="15.75" customHeight="1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</row>
    <row r="501" spans="1:26" ht="15.75" customHeight="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</row>
    <row r="502" spans="1:26" ht="15.75" customHeight="1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</row>
    <row r="503" spans="1:26" ht="15.75" customHeight="1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</row>
    <row r="504" spans="1:26" ht="15.75" customHeight="1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</row>
    <row r="505" spans="1:26" ht="15.75" customHeight="1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</row>
    <row r="506" spans="1:26" ht="15.75" customHeight="1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</row>
    <row r="507" spans="1:26" ht="15.75" customHeight="1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</row>
    <row r="508" spans="1:26" ht="15.75" customHeight="1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</row>
    <row r="509" spans="1:26" ht="15.75" customHeight="1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</row>
    <row r="510" spans="1:26" ht="15.75" customHeight="1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</row>
    <row r="511" spans="1:26" ht="15.75" customHeight="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</row>
    <row r="512" spans="1:26" ht="15.75" customHeight="1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</row>
    <row r="513" spans="1:26" ht="15.75" customHeight="1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</row>
    <row r="514" spans="1:26" ht="15.75" customHeight="1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</row>
    <row r="515" spans="1:26" ht="15.75" customHeight="1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</row>
    <row r="516" spans="1:26" ht="15.75" customHeight="1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</row>
    <row r="517" spans="1:26" ht="15.75" customHeight="1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</row>
    <row r="518" spans="1:26" ht="15.75" customHeight="1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</row>
    <row r="519" spans="1:26" ht="15.75" customHeight="1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</row>
    <row r="520" spans="1:26" ht="15.75" customHeight="1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</row>
    <row r="521" spans="1:26" ht="15.75" customHeight="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</row>
    <row r="522" spans="1:26" ht="15.75" customHeight="1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</row>
    <row r="523" spans="1:26" ht="15.75" customHeight="1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</row>
    <row r="524" spans="1:26" ht="15.75" customHeight="1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</row>
    <row r="525" spans="1:26" ht="15.75" customHeight="1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</row>
    <row r="526" spans="1:26" ht="15.75" customHeight="1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</row>
    <row r="527" spans="1:26" ht="15.75" customHeight="1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</row>
    <row r="528" spans="1:26" ht="15.75" customHeight="1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5.7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</row>
    <row r="530" spans="1:26" ht="15.75" customHeight="1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</row>
    <row r="531" spans="1:26" ht="15.75" customHeight="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</row>
    <row r="532" spans="1:26" ht="15.75" customHeight="1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</row>
    <row r="533" spans="1:26" ht="15.75" customHeight="1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</row>
    <row r="534" spans="1:26" ht="15.75" customHeight="1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</row>
    <row r="535" spans="1:26" ht="15.75" customHeight="1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</row>
    <row r="536" spans="1:26" ht="15.75" customHeight="1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</row>
    <row r="537" spans="1:26" ht="15.75" customHeight="1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</row>
    <row r="538" spans="1:26" ht="15.75" customHeight="1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</row>
    <row r="539" spans="1:26" ht="15.75" customHeight="1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</row>
    <row r="540" spans="1:26" ht="15.75" customHeight="1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</row>
    <row r="541" spans="1:26" ht="15.75" customHeight="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</row>
    <row r="542" spans="1:26" ht="15.75" customHeight="1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</row>
    <row r="543" spans="1:26" ht="15.75" customHeight="1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</row>
    <row r="544" spans="1:26" ht="15.75" customHeight="1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</row>
    <row r="545" spans="1:26" ht="15.75" customHeight="1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</row>
    <row r="546" spans="1:26" ht="15.75" customHeight="1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</row>
    <row r="547" spans="1:26" ht="15.75" customHeight="1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</row>
    <row r="548" spans="1:26" ht="15.75" customHeight="1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</row>
    <row r="549" spans="1:26" ht="15.75" customHeight="1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</row>
    <row r="550" spans="1:26" ht="15.75" customHeight="1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</row>
    <row r="551" spans="1:26" ht="15.75" customHeight="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</row>
    <row r="552" spans="1:26" ht="15.75" customHeight="1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</row>
    <row r="553" spans="1:26" ht="15.75" customHeight="1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</row>
    <row r="554" spans="1:26" ht="15.75" customHeight="1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</row>
    <row r="555" spans="1:26" ht="15.75" customHeight="1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</row>
    <row r="556" spans="1:26" ht="15.75" customHeight="1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</row>
    <row r="557" spans="1:26" ht="15.75" customHeight="1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</row>
    <row r="558" spans="1:26" ht="15.75" customHeight="1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</row>
    <row r="559" spans="1:26" ht="15.75" customHeight="1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</row>
    <row r="560" spans="1:26" ht="15.75" customHeight="1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</row>
    <row r="561" spans="1:26" ht="15.75" customHeight="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</row>
    <row r="562" spans="1:26" ht="15.75" customHeight="1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</row>
    <row r="563" spans="1:26" ht="15.75" customHeight="1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</row>
    <row r="564" spans="1:26" ht="15.75" customHeight="1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</row>
    <row r="565" spans="1:26" ht="15.75" customHeight="1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</row>
    <row r="566" spans="1:26" ht="15.75" customHeight="1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</row>
    <row r="567" spans="1:26" ht="15.75" customHeight="1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</row>
    <row r="568" spans="1:26" ht="15.75" customHeight="1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</row>
    <row r="569" spans="1:26" ht="15.75" customHeight="1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</row>
    <row r="570" spans="1:26" ht="15.75" customHeight="1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</row>
    <row r="571" spans="1:26" ht="15.75" customHeight="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</row>
    <row r="572" spans="1:26" ht="15.75" customHeight="1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</row>
    <row r="573" spans="1:26" ht="15.75" customHeight="1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</row>
    <row r="574" spans="1:26" ht="15.75" customHeight="1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</row>
    <row r="575" spans="1:26" ht="15.75" customHeight="1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</row>
    <row r="576" spans="1:26" ht="15.75" customHeight="1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</row>
    <row r="577" spans="1:26" ht="15.75" customHeight="1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</row>
    <row r="578" spans="1:26" ht="15.75" customHeight="1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</row>
    <row r="579" spans="1:26" ht="15.75" customHeight="1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</row>
    <row r="580" spans="1:26" ht="15.75" customHeight="1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</row>
    <row r="581" spans="1:26" ht="15.75" customHeight="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</row>
    <row r="582" spans="1:26" ht="15.75" customHeight="1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</row>
    <row r="583" spans="1:26" ht="15.75" customHeight="1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</row>
    <row r="584" spans="1:26" ht="15.75" customHeight="1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</row>
    <row r="585" spans="1:26" ht="15.75" customHeight="1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</row>
    <row r="586" spans="1:26" ht="15.75" customHeight="1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</row>
    <row r="587" spans="1:26" ht="15.75" customHeight="1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</row>
    <row r="588" spans="1:26" ht="15.75" customHeight="1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</row>
    <row r="589" spans="1:26" ht="15.75" customHeight="1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</row>
    <row r="590" spans="1:26" ht="15.75" customHeight="1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</row>
    <row r="591" spans="1:26" ht="15.75" customHeight="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</row>
    <row r="592" spans="1:26" ht="15.75" customHeight="1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</row>
    <row r="593" spans="1:26" ht="15.75" customHeight="1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</row>
    <row r="594" spans="1:26" ht="15.75" customHeight="1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</row>
    <row r="595" spans="1:26" ht="15.75" customHeight="1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</row>
    <row r="596" spans="1:26" ht="15.75" customHeight="1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</row>
    <row r="597" spans="1:26" ht="15.75" customHeight="1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</row>
    <row r="598" spans="1:26" ht="15.75" customHeight="1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</row>
    <row r="599" spans="1:26" ht="15.75" customHeight="1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</row>
    <row r="600" spans="1:26" ht="15.75" customHeight="1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</row>
    <row r="601" spans="1:26" ht="15.75" customHeight="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</row>
    <row r="602" spans="1:26" ht="15.75" customHeight="1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</row>
    <row r="603" spans="1:26" ht="15.75" customHeight="1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</row>
    <row r="604" spans="1:26" ht="15.75" customHeight="1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</row>
    <row r="605" spans="1:26" ht="15.75" customHeight="1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</row>
    <row r="606" spans="1:26" ht="15.75" customHeight="1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</row>
    <row r="607" spans="1:26" ht="15.75" customHeight="1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</row>
    <row r="608" spans="1:26" ht="15.75" customHeight="1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</row>
    <row r="609" spans="1:26" ht="15.75" customHeight="1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</row>
    <row r="610" spans="1:26" ht="15.75" customHeight="1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</row>
    <row r="611" spans="1:26" ht="15.75" customHeight="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</row>
    <row r="612" spans="1:26" ht="15.75" customHeight="1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</row>
    <row r="613" spans="1:26" ht="15.75" customHeight="1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</row>
    <row r="614" spans="1:26" ht="15.75" customHeight="1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</row>
    <row r="615" spans="1:26" ht="15.75" customHeight="1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</row>
    <row r="616" spans="1:26" ht="15.75" customHeight="1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</row>
    <row r="617" spans="1:26" ht="15.75" customHeight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</row>
    <row r="618" spans="1:26" ht="15.75" customHeight="1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</row>
    <row r="619" spans="1:26" ht="15.75" customHeight="1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</row>
    <row r="620" spans="1:26" ht="15.75" customHeight="1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</row>
    <row r="621" spans="1:26" ht="15.75" customHeight="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</row>
    <row r="622" spans="1:26" ht="15.75" customHeight="1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</row>
    <row r="623" spans="1:26" ht="15.75" customHeight="1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</row>
    <row r="624" spans="1:26" ht="15.75" customHeight="1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</row>
    <row r="625" spans="1:26" ht="15.75" customHeight="1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</row>
    <row r="626" spans="1:26" ht="15.75" customHeight="1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</row>
    <row r="627" spans="1:26" ht="15.75" customHeight="1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</row>
    <row r="628" spans="1:26" ht="15.75" customHeight="1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</row>
    <row r="629" spans="1:26" ht="15.75" customHeight="1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</row>
    <row r="630" spans="1:26" ht="15.75" customHeight="1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</row>
    <row r="631" spans="1:26" ht="15.75" customHeight="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</row>
    <row r="632" spans="1:26" ht="15.75" customHeight="1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</row>
    <row r="633" spans="1:26" ht="15.75" customHeight="1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</row>
    <row r="634" spans="1:26" ht="15.75" customHeight="1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</row>
    <row r="635" spans="1:26" ht="15.75" customHeight="1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</row>
    <row r="636" spans="1:26" ht="15.75" customHeight="1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</row>
    <row r="637" spans="1:26" ht="15.75" customHeight="1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</row>
    <row r="638" spans="1:26" ht="15.75" customHeight="1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</row>
    <row r="639" spans="1:26" ht="15.75" customHeight="1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</row>
    <row r="640" spans="1:26" ht="15.75" customHeight="1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</row>
    <row r="641" spans="1:26" ht="15.75" customHeight="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</row>
    <row r="642" spans="1:26" ht="15.75" customHeight="1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</row>
    <row r="643" spans="1:26" ht="15.75" customHeight="1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</row>
    <row r="644" spans="1:26" ht="15.75" customHeight="1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</row>
    <row r="645" spans="1:26" ht="15.75" customHeight="1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</row>
    <row r="646" spans="1:26" ht="15.75" customHeight="1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</row>
    <row r="647" spans="1:26" ht="15.75" customHeight="1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</row>
    <row r="648" spans="1:26" ht="15.75" customHeight="1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</row>
    <row r="649" spans="1:26" ht="15.75" customHeight="1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</row>
    <row r="650" spans="1:26" ht="15.75" customHeight="1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</row>
    <row r="651" spans="1:26" ht="15.75" customHeight="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</row>
    <row r="652" spans="1:26" ht="15.75" customHeight="1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</row>
    <row r="653" spans="1:26" ht="15.75" customHeight="1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</row>
    <row r="654" spans="1:26" ht="15.75" customHeight="1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</row>
    <row r="655" spans="1:26" ht="15.75" customHeight="1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</row>
    <row r="656" spans="1:26" ht="15.75" customHeight="1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</row>
    <row r="657" spans="1:26" ht="15.75" customHeight="1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</row>
    <row r="658" spans="1:26" ht="15.75" customHeight="1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</row>
    <row r="659" spans="1:26" ht="15.75" customHeight="1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</row>
    <row r="660" spans="1:26" ht="15.75" customHeight="1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</row>
    <row r="661" spans="1:26" ht="15.75" customHeight="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</row>
    <row r="662" spans="1:26" ht="15.75" customHeight="1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</row>
    <row r="663" spans="1:26" ht="15.75" customHeight="1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</row>
    <row r="664" spans="1:26" ht="15.75" customHeight="1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</row>
    <row r="665" spans="1:26" ht="15.75" customHeight="1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</row>
    <row r="666" spans="1:26" ht="15.75" customHeight="1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</row>
    <row r="667" spans="1:26" ht="15.75" customHeight="1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</row>
    <row r="668" spans="1:26" ht="15.75" customHeight="1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</row>
    <row r="669" spans="1:26" ht="15.75" customHeight="1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</row>
    <row r="670" spans="1:26" ht="15.75" customHeight="1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</row>
    <row r="671" spans="1:26" ht="15.75" customHeight="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</row>
    <row r="672" spans="1:26" ht="15.75" customHeight="1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</row>
    <row r="673" spans="1:26" ht="15.75" customHeight="1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</row>
    <row r="674" spans="1:26" ht="15.75" customHeight="1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</row>
    <row r="675" spans="1:26" ht="15.75" customHeight="1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</row>
    <row r="676" spans="1:26" ht="15.75" customHeight="1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</row>
    <row r="677" spans="1:26" ht="15.75" customHeight="1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</row>
    <row r="678" spans="1:26" ht="15.75" customHeight="1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</row>
    <row r="679" spans="1:26" ht="15.75" customHeight="1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</row>
    <row r="680" spans="1:26" ht="15.75" customHeight="1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</row>
    <row r="681" spans="1:26" ht="15.75" customHeight="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</row>
    <row r="682" spans="1:26" ht="15.75" customHeight="1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</row>
    <row r="683" spans="1:26" ht="15.75" customHeight="1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</row>
    <row r="684" spans="1:26" ht="15.75" customHeight="1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</row>
    <row r="685" spans="1:26" ht="15.75" customHeight="1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</row>
    <row r="686" spans="1:26" ht="15.75" customHeight="1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</row>
    <row r="687" spans="1:26" ht="15.75" customHeight="1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</row>
    <row r="688" spans="1:26" ht="15.75" customHeight="1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</row>
    <row r="689" spans="1:26" ht="15.75" customHeight="1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</row>
    <row r="690" spans="1:26" ht="15.75" customHeight="1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</row>
    <row r="691" spans="1:26" ht="15.75" customHeight="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</row>
    <row r="692" spans="1:26" ht="15.75" customHeight="1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</row>
    <row r="693" spans="1:26" ht="15.75" customHeight="1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</row>
    <row r="694" spans="1:26" ht="15.75" customHeight="1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</row>
    <row r="695" spans="1:26" ht="15.75" customHeight="1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</row>
    <row r="696" spans="1:26" ht="15.75" customHeight="1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</row>
    <row r="697" spans="1:26" ht="15.75" customHeight="1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</row>
    <row r="698" spans="1:26" ht="15.75" customHeight="1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</row>
    <row r="699" spans="1:26" ht="15.75" customHeight="1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</row>
    <row r="700" spans="1:26" ht="15.75" customHeight="1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</row>
    <row r="701" spans="1:26" ht="15.75" customHeight="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</row>
    <row r="702" spans="1:26" ht="15.75" customHeight="1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</row>
    <row r="703" spans="1:26" ht="15.75" customHeight="1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</row>
    <row r="704" spans="1:26" ht="15.75" customHeight="1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</row>
    <row r="705" spans="1:26" ht="15.75" customHeight="1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</row>
    <row r="706" spans="1:26" ht="15.75" customHeight="1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</row>
    <row r="707" spans="1:26" ht="15.75" customHeight="1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</row>
    <row r="708" spans="1:26" ht="15.75" customHeight="1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</row>
    <row r="709" spans="1:26" ht="15.75" customHeight="1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</row>
    <row r="710" spans="1:26" ht="15.75" customHeight="1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</row>
    <row r="711" spans="1:26" ht="15.75" customHeight="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</row>
    <row r="712" spans="1:26" ht="15.75" customHeight="1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</row>
    <row r="713" spans="1:26" ht="15.75" customHeight="1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</row>
    <row r="714" spans="1:26" ht="15.75" customHeight="1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</row>
    <row r="715" spans="1:26" ht="15.75" customHeight="1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</row>
    <row r="716" spans="1:26" ht="15.75" customHeight="1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</row>
    <row r="717" spans="1:26" ht="15.75" customHeight="1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</row>
    <row r="718" spans="1:26" ht="15.75" customHeight="1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</row>
    <row r="719" spans="1:26" ht="15.75" customHeight="1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</row>
    <row r="720" spans="1:26" ht="15.75" customHeight="1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</row>
    <row r="721" spans="1:26" ht="15.75" customHeight="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</row>
    <row r="722" spans="1:26" ht="15.75" customHeight="1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</row>
    <row r="723" spans="1:26" ht="15.75" customHeight="1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</row>
    <row r="724" spans="1:26" ht="15.75" customHeight="1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</row>
    <row r="725" spans="1:26" ht="15.75" customHeight="1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</row>
    <row r="726" spans="1:26" ht="15.75" customHeight="1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</row>
    <row r="727" spans="1:26" ht="15.75" customHeight="1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</row>
    <row r="728" spans="1:26" ht="15.75" customHeight="1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</row>
    <row r="729" spans="1:26" ht="15.75" customHeight="1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</row>
    <row r="730" spans="1:26" ht="15.75" customHeight="1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</row>
    <row r="731" spans="1:26" ht="15.75" customHeight="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</row>
    <row r="732" spans="1:26" ht="15.75" customHeight="1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</row>
    <row r="733" spans="1:26" ht="15.75" customHeight="1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</row>
    <row r="734" spans="1:26" ht="15.75" customHeight="1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</row>
    <row r="735" spans="1:26" ht="15.75" customHeight="1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</row>
    <row r="736" spans="1:26" ht="15.75" customHeight="1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</row>
    <row r="737" spans="1:26" ht="15.75" customHeight="1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</row>
    <row r="738" spans="1:26" ht="15.75" customHeight="1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</row>
    <row r="739" spans="1:26" ht="15.75" customHeight="1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</row>
    <row r="740" spans="1:26" ht="15.75" customHeight="1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</row>
    <row r="741" spans="1:26" ht="15.75" customHeight="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</row>
    <row r="742" spans="1:26" ht="15.75" customHeight="1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</row>
    <row r="743" spans="1:26" ht="15.75" customHeight="1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</row>
    <row r="744" spans="1:26" ht="15.75" customHeight="1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</row>
    <row r="745" spans="1:26" ht="15.75" customHeight="1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</row>
    <row r="746" spans="1:26" ht="15.75" customHeight="1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</row>
    <row r="747" spans="1:26" ht="15.75" customHeight="1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</row>
    <row r="748" spans="1:26" ht="15.75" customHeight="1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</row>
    <row r="749" spans="1:26" ht="15.75" customHeight="1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</row>
    <row r="750" spans="1:26" ht="15.75" customHeight="1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</row>
    <row r="751" spans="1:26" ht="15.75" customHeight="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</row>
    <row r="752" spans="1:26" ht="15.75" customHeight="1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</row>
    <row r="753" spans="1:26" ht="15.75" customHeight="1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</row>
    <row r="754" spans="1:26" ht="15.75" customHeight="1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</row>
    <row r="755" spans="1:26" ht="15.75" customHeight="1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</row>
    <row r="756" spans="1:26" ht="15.75" customHeight="1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</row>
    <row r="757" spans="1:26" ht="15.75" customHeight="1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</row>
    <row r="758" spans="1:26" ht="15.75" customHeight="1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</row>
    <row r="759" spans="1:26" ht="15.75" customHeight="1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</row>
    <row r="760" spans="1:26" ht="15.75" customHeight="1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</row>
    <row r="761" spans="1:26" ht="15.75" customHeight="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</row>
    <row r="762" spans="1:26" ht="15.75" customHeight="1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</row>
    <row r="763" spans="1:26" ht="15.75" customHeight="1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</row>
    <row r="764" spans="1:26" ht="15.75" customHeight="1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</row>
    <row r="765" spans="1:26" ht="15.75" customHeight="1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</row>
    <row r="766" spans="1:26" ht="15.75" customHeight="1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</row>
    <row r="767" spans="1:26" ht="15.75" customHeight="1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</row>
    <row r="768" spans="1:26" ht="15.75" customHeight="1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</row>
    <row r="769" spans="1:26" ht="15.75" customHeight="1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</row>
    <row r="770" spans="1:26" ht="15.75" customHeight="1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</row>
    <row r="771" spans="1:26" ht="15.75" customHeight="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</row>
    <row r="772" spans="1:26" ht="15.75" customHeight="1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</row>
    <row r="773" spans="1:26" ht="15.75" customHeight="1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</row>
    <row r="774" spans="1:26" ht="15.75" customHeight="1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</row>
    <row r="775" spans="1:26" ht="15.75" customHeight="1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</row>
    <row r="776" spans="1:26" ht="15.75" customHeight="1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</row>
    <row r="777" spans="1:26" ht="15.75" customHeight="1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</row>
    <row r="778" spans="1:26" ht="15.75" customHeight="1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</row>
    <row r="779" spans="1:26" ht="15.75" customHeight="1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</row>
    <row r="780" spans="1:26" ht="15.75" customHeight="1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</row>
    <row r="781" spans="1:26" ht="15.75" customHeight="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</row>
    <row r="782" spans="1:26" ht="15.75" customHeight="1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</row>
    <row r="783" spans="1:26" ht="15.75" customHeight="1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</row>
    <row r="784" spans="1:26" ht="15.75" customHeight="1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</row>
    <row r="785" spans="1:26" ht="15.75" customHeight="1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</row>
    <row r="786" spans="1:26" ht="15.75" customHeight="1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</row>
    <row r="787" spans="1:26" ht="15.75" customHeight="1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</row>
    <row r="788" spans="1:26" ht="15.75" customHeight="1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</row>
    <row r="789" spans="1:26" ht="15.75" customHeight="1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</row>
    <row r="790" spans="1:26" ht="15.75" customHeight="1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</row>
    <row r="791" spans="1:26" ht="15.75" customHeight="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</row>
    <row r="792" spans="1:26" ht="15.75" customHeight="1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</row>
    <row r="793" spans="1:26" ht="15.75" customHeight="1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</row>
    <row r="794" spans="1:26" ht="15.75" customHeight="1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</row>
    <row r="795" spans="1:26" ht="15.75" customHeight="1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</row>
    <row r="796" spans="1:26" ht="15.75" customHeight="1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</row>
    <row r="797" spans="1:26" ht="15.75" customHeight="1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</row>
    <row r="798" spans="1:26" ht="15.75" customHeight="1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</row>
    <row r="799" spans="1:26" ht="15.75" customHeight="1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</row>
    <row r="800" spans="1:26" ht="15.75" customHeight="1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</row>
    <row r="801" spans="1:26" ht="15.75" customHeight="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</row>
    <row r="802" spans="1:26" ht="15.75" customHeight="1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</row>
    <row r="803" spans="1:26" ht="15.75" customHeight="1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</row>
    <row r="804" spans="1:26" ht="15.75" customHeight="1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</row>
    <row r="805" spans="1:26" ht="15.75" customHeight="1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</row>
    <row r="806" spans="1:26" ht="15.75" customHeight="1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</row>
    <row r="807" spans="1:26" ht="15.75" customHeight="1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</row>
    <row r="808" spans="1:26" ht="15.75" customHeight="1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</row>
    <row r="809" spans="1:26" ht="15.75" customHeight="1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</row>
    <row r="810" spans="1:26" ht="15.75" customHeight="1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</row>
    <row r="811" spans="1:26" ht="15.75" customHeight="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</row>
    <row r="812" spans="1:26" ht="15.75" customHeight="1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</row>
    <row r="813" spans="1:26" ht="15.75" customHeight="1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</row>
    <row r="814" spans="1:26" ht="15.75" customHeight="1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</row>
    <row r="815" spans="1:26" ht="15.75" customHeight="1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</row>
    <row r="816" spans="1:26" ht="15.75" customHeight="1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</row>
    <row r="817" spans="1:26" ht="15.75" customHeight="1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</row>
    <row r="818" spans="1:26" ht="15.75" customHeight="1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</row>
    <row r="819" spans="1:26" ht="15.75" customHeight="1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</row>
    <row r="820" spans="1:26" ht="15.75" customHeight="1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</row>
    <row r="821" spans="1:26" ht="15.75" customHeight="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</row>
    <row r="822" spans="1:26" ht="15.75" customHeight="1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</row>
    <row r="823" spans="1:26" ht="15.75" customHeight="1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</row>
    <row r="824" spans="1:26" ht="15.75" customHeight="1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</row>
    <row r="825" spans="1:26" ht="15.75" customHeight="1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</row>
    <row r="826" spans="1:26" ht="15.75" customHeight="1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</row>
    <row r="827" spans="1:26" ht="15.75" customHeight="1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</row>
    <row r="828" spans="1:26" ht="15.75" customHeight="1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</row>
    <row r="829" spans="1:26" ht="15.75" customHeight="1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</row>
    <row r="830" spans="1:26" ht="15.75" customHeight="1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</row>
    <row r="831" spans="1:26" ht="15.75" customHeight="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</row>
    <row r="832" spans="1:26" ht="15.75" customHeight="1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</row>
    <row r="833" spans="1:26" ht="15.75" customHeight="1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</row>
    <row r="834" spans="1:26" ht="15.75" customHeight="1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</row>
    <row r="835" spans="1:26" ht="15.75" customHeight="1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</row>
    <row r="836" spans="1:26" ht="15.75" customHeight="1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</row>
    <row r="837" spans="1:26" ht="15.75" customHeight="1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</row>
    <row r="838" spans="1:26" ht="15.75" customHeight="1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</row>
    <row r="839" spans="1:26" ht="15.75" customHeight="1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</row>
    <row r="840" spans="1:26" ht="15.75" customHeight="1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</row>
    <row r="841" spans="1:26" ht="15.75" customHeight="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</row>
    <row r="842" spans="1:26" ht="15.75" customHeight="1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</row>
    <row r="843" spans="1:26" ht="15.75" customHeight="1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</row>
    <row r="844" spans="1:26" ht="15.75" customHeight="1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</row>
    <row r="845" spans="1:26" ht="15.75" customHeight="1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</row>
    <row r="846" spans="1:26" ht="15.75" customHeight="1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</row>
    <row r="847" spans="1:26" ht="15.75" customHeight="1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</row>
    <row r="848" spans="1:26" ht="15.75" customHeight="1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</row>
    <row r="849" spans="1:26" ht="15.75" customHeight="1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</row>
    <row r="850" spans="1:26" ht="15.75" customHeight="1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</row>
    <row r="851" spans="1:26" ht="15.75" customHeight="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</row>
    <row r="852" spans="1:26" ht="15.75" customHeight="1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</row>
    <row r="853" spans="1:26" ht="15.75" customHeight="1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</row>
    <row r="854" spans="1:26" ht="15.75" customHeight="1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</row>
    <row r="855" spans="1:26" ht="15.75" customHeight="1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</row>
    <row r="856" spans="1:26" ht="15.75" customHeight="1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</row>
    <row r="857" spans="1:26" ht="15.75" customHeight="1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</row>
    <row r="858" spans="1:26" ht="15.75" customHeight="1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</row>
    <row r="859" spans="1:26" ht="15.75" customHeight="1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</row>
    <row r="860" spans="1:26" ht="15.75" customHeight="1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</row>
    <row r="861" spans="1:26" ht="15.75" customHeight="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</row>
    <row r="862" spans="1:26" ht="15.75" customHeight="1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</row>
    <row r="863" spans="1:26" ht="15.75" customHeight="1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</row>
    <row r="864" spans="1:26" ht="15.75" customHeight="1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</row>
    <row r="865" spans="1:26" ht="15.75" customHeight="1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</row>
    <row r="866" spans="1:26" ht="15.75" customHeight="1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</row>
    <row r="867" spans="1:26" ht="15.75" customHeight="1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</row>
    <row r="868" spans="1:26" ht="15.75" customHeight="1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</row>
    <row r="869" spans="1:26" ht="15.75" customHeight="1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</row>
    <row r="870" spans="1:26" ht="15.75" customHeight="1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</row>
    <row r="871" spans="1:26" ht="15.75" customHeight="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</row>
    <row r="872" spans="1:26" ht="15.75" customHeight="1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</row>
    <row r="873" spans="1:26" ht="15.75" customHeight="1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</row>
    <row r="874" spans="1:26" ht="15.75" customHeight="1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</row>
    <row r="875" spans="1:26" ht="15.75" customHeight="1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</row>
    <row r="876" spans="1:26" ht="15.75" customHeight="1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</row>
    <row r="877" spans="1:26" ht="15.75" customHeight="1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</row>
    <row r="878" spans="1:26" ht="15.75" customHeight="1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</row>
    <row r="879" spans="1:26" ht="15.75" customHeight="1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</row>
    <row r="880" spans="1:26" ht="15.75" customHeight="1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</row>
    <row r="881" spans="1:26" ht="15.75" customHeight="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</row>
    <row r="882" spans="1:26" ht="15.75" customHeight="1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</row>
    <row r="883" spans="1:26" ht="15.75" customHeight="1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</row>
    <row r="884" spans="1:26" ht="15.75" customHeight="1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</row>
    <row r="885" spans="1:26" ht="15.75" customHeight="1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</row>
    <row r="886" spans="1:26" ht="15.75" customHeight="1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</row>
    <row r="887" spans="1:26" ht="15.75" customHeight="1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</row>
    <row r="888" spans="1:26" ht="15.75" customHeight="1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</row>
    <row r="889" spans="1:26" ht="15.75" customHeight="1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</row>
    <row r="890" spans="1:26" ht="15.75" customHeight="1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</row>
    <row r="891" spans="1:26" ht="15.75" customHeight="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</row>
    <row r="892" spans="1:26" ht="15.75" customHeight="1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</row>
    <row r="893" spans="1:26" ht="15.75" customHeight="1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</row>
    <row r="894" spans="1:26" ht="15.75" customHeight="1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</row>
    <row r="895" spans="1:26" ht="15.75" customHeight="1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</row>
    <row r="896" spans="1:26" ht="15.75" customHeight="1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</row>
    <row r="897" spans="1:26" ht="15.75" customHeight="1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</row>
    <row r="898" spans="1:26" ht="15.75" customHeight="1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</row>
    <row r="899" spans="1:26" ht="15.75" customHeight="1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</row>
    <row r="900" spans="1:26" ht="15.75" customHeight="1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</row>
    <row r="901" spans="1:26" ht="15.75" customHeight="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</row>
    <row r="902" spans="1:26" ht="15.75" customHeight="1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</row>
    <row r="903" spans="1:26" ht="15.75" customHeight="1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</row>
    <row r="904" spans="1:26" ht="15.75" customHeight="1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</row>
    <row r="905" spans="1:26" ht="15.75" customHeight="1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</row>
    <row r="906" spans="1:26" ht="15.75" customHeight="1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</row>
    <row r="907" spans="1:26" ht="15.75" customHeight="1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</row>
    <row r="908" spans="1:26" ht="15.75" customHeight="1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</row>
    <row r="909" spans="1:26" ht="15.75" customHeight="1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</row>
    <row r="910" spans="1:26" ht="15.75" customHeight="1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</row>
    <row r="911" spans="1:26" ht="15.75" customHeight="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</row>
    <row r="912" spans="1:26" ht="15.75" customHeight="1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</row>
    <row r="913" spans="1:26" ht="15.75" customHeight="1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</row>
    <row r="914" spans="1:26" ht="15.75" customHeight="1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</row>
    <row r="915" spans="1:26" ht="15.75" customHeight="1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</row>
    <row r="916" spans="1:26" ht="15.75" customHeight="1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</row>
    <row r="917" spans="1:26" ht="15.75" customHeight="1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</row>
    <row r="918" spans="1:26" ht="15.75" customHeight="1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</row>
    <row r="919" spans="1:26" ht="15.75" customHeight="1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</row>
    <row r="920" spans="1:26" ht="15.75" customHeight="1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</row>
    <row r="921" spans="1:26" ht="15.75" customHeight="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</row>
    <row r="922" spans="1:26" ht="15.75" customHeight="1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</row>
    <row r="923" spans="1:26" ht="15.75" customHeight="1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</row>
    <row r="924" spans="1:26" ht="15.75" customHeight="1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</row>
    <row r="925" spans="1:26" ht="15.75" customHeight="1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</row>
    <row r="926" spans="1:26" ht="15.75" customHeight="1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</row>
    <row r="927" spans="1:26" ht="15.75" customHeight="1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</row>
    <row r="928" spans="1:26" ht="15.75" customHeight="1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</row>
    <row r="929" spans="1:26" ht="15.75" customHeight="1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</row>
    <row r="930" spans="1:26" ht="15.75" customHeight="1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</row>
    <row r="931" spans="1:26" ht="15.75" customHeight="1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</row>
    <row r="932" spans="1:26" ht="15.75" customHeight="1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</row>
    <row r="933" spans="1:26" ht="15.75" customHeight="1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</row>
    <row r="934" spans="1:26" ht="15.75" customHeight="1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</row>
    <row r="935" spans="1:26" ht="15.75" customHeight="1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</row>
    <row r="936" spans="1:26" ht="15.75" customHeight="1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</row>
    <row r="937" spans="1:26" ht="15.75" customHeight="1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</row>
    <row r="938" spans="1:26" ht="15.75" customHeight="1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</row>
    <row r="939" spans="1:26" ht="15.75" customHeight="1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</row>
    <row r="940" spans="1:26" ht="15.75" customHeight="1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</row>
    <row r="941" spans="1:26" ht="15.75" customHeight="1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</row>
    <row r="942" spans="1:26" ht="15.75" customHeight="1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</row>
    <row r="943" spans="1:26" ht="15.75" customHeight="1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</row>
    <row r="944" spans="1:26" ht="15.75" customHeight="1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</row>
    <row r="945" spans="1:26" ht="15.75" customHeight="1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</row>
    <row r="946" spans="1:26" ht="15.75" customHeight="1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</row>
    <row r="947" spans="1:26" ht="15.75" customHeight="1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</row>
    <row r="948" spans="1:26" ht="15.75" customHeight="1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</row>
    <row r="949" spans="1:26" ht="15.75" customHeight="1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</row>
    <row r="950" spans="1:26" ht="15.75" customHeight="1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</row>
    <row r="951" spans="1:26" ht="15.75" customHeight="1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</row>
    <row r="952" spans="1:26" ht="15.75" customHeight="1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</row>
    <row r="953" spans="1:26" ht="15.75" customHeight="1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</row>
    <row r="954" spans="1:26" ht="15.75" customHeight="1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</row>
    <row r="955" spans="1:26" ht="15.75" customHeight="1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</row>
    <row r="956" spans="1:26" ht="15.75" customHeight="1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</row>
    <row r="957" spans="1:26" ht="15.75" customHeight="1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</row>
    <row r="958" spans="1:26" ht="15.75" customHeight="1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</row>
    <row r="959" spans="1:26" ht="15.75" customHeight="1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</row>
    <row r="960" spans="1:26" ht="15.75" customHeight="1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</row>
    <row r="961" spans="1:26" ht="15.75" customHeight="1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</row>
    <row r="962" spans="1:26" ht="15.75" customHeight="1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</row>
    <row r="963" spans="1:26" ht="15.75" customHeight="1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</row>
    <row r="964" spans="1:26" ht="15.75" customHeight="1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</row>
    <row r="965" spans="1:26" ht="15.75" customHeight="1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</row>
    <row r="966" spans="1:26" ht="15.75" customHeight="1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</row>
    <row r="967" spans="1:26" ht="15.75" customHeight="1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</row>
    <row r="968" spans="1:26" ht="15.75" customHeight="1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</row>
    <row r="969" spans="1:26" ht="15.75" customHeight="1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</row>
    <row r="970" spans="1:26" ht="15.75" customHeight="1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</row>
    <row r="971" spans="1:26" ht="15.75" customHeight="1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</row>
    <row r="972" spans="1:26" ht="15.75" customHeight="1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</row>
    <row r="973" spans="1:26" ht="15.75" customHeight="1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</row>
    <row r="974" spans="1:26" ht="15.75" customHeight="1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</row>
    <row r="975" spans="1:26" ht="15.75" customHeight="1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</row>
    <row r="976" spans="1:26" ht="15.75" customHeight="1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</row>
    <row r="977" spans="1:26" ht="15.75" customHeight="1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</row>
    <row r="978" spans="1:26" ht="15.75" customHeight="1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</row>
    <row r="979" spans="1:26" ht="15.75" customHeight="1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</row>
    <row r="980" spans="1:26" ht="15.75" customHeight="1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</row>
    <row r="981" spans="1:26" ht="15.75" customHeight="1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</row>
    <row r="982" spans="1:26" ht="15.75" customHeight="1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</row>
    <row r="983" spans="1:26" ht="15.75" customHeight="1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</row>
    <row r="984" spans="1:26" ht="15.75" customHeight="1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</row>
    <row r="985" spans="1:26" ht="15.75" customHeight="1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</row>
    <row r="986" spans="1:26" ht="15.75" customHeight="1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</row>
    <row r="987" spans="1:26" ht="15.75" customHeight="1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</row>
    <row r="988" spans="1:26" ht="15.75" customHeight="1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</row>
    <row r="989" spans="1:26" ht="15.75" customHeight="1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</row>
    <row r="990" spans="1:26" ht="15.75" customHeight="1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</row>
    <row r="991" spans="1:26" ht="15.75" customHeight="1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</row>
    <row r="992" spans="1:26" ht="15.75" customHeight="1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</row>
    <row r="993" spans="1:26" ht="15.75" customHeight="1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</row>
    <row r="994" spans="1:26" ht="15.75" customHeight="1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</row>
    <row r="995" spans="1:26" ht="15.75" customHeight="1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</row>
    <row r="996" spans="1:26" ht="15.75" customHeight="1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</row>
    <row r="997" spans="1:26" ht="15.75" customHeight="1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</row>
    <row r="998" spans="1:26" ht="15.75" customHeight="1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</row>
    <row r="999" spans="1:26" ht="15.75" customHeight="1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</row>
    <row r="1000" spans="1:26" ht="15.75" customHeight="1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</row>
  </sheetData>
  <autoFilter ref="A1:N15"/>
  <mergeCells count="3">
    <mergeCell ref="I17:J17"/>
    <mergeCell ref="C19:D19"/>
    <mergeCell ref="I20:J20"/>
  </mergeCells>
  <phoneticPr fontId="23" type="noConversion"/>
  <conditionalFormatting sqref="N10 N14:N15 N17">
    <cfRule type="expression" dxfId="127" priority="1">
      <formula>(COUNTIF($N10,"中醫婦科臨床教師會議")&gt;0)</formula>
    </cfRule>
  </conditionalFormatting>
  <conditionalFormatting sqref="N10 N14:N15 N17">
    <cfRule type="expression" dxfId="126" priority="2">
      <formula>(COUNTIF($L10,"行政會議")&gt;0)</formula>
    </cfRule>
  </conditionalFormatting>
  <conditionalFormatting sqref="N14:N15">
    <cfRule type="expression" dxfId="125" priority="3">
      <formula>(COUNTIF($N14,"中醫婦科臨床教師會議")&gt;0)</formula>
    </cfRule>
  </conditionalFormatting>
  <conditionalFormatting sqref="N14:N15">
    <cfRule type="expression" dxfId="124" priority="4">
      <formula>(COUNTIF($L14,"行政會議")&gt;0)</formula>
    </cfRule>
  </conditionalFormatting>
  <conditionalFormatting sqref="N8">
    <cfRule type="expression" dxfId="123" priority="5">
      <formula>(COUNTIF($N8,"中醫婦科臨床教師會議")&gt;0)</formula>
    </cfRule>
  </conditionalFormatting>
  <conditionalFormatting sqref="N8">
    <cfRule type="expression" dxfId="122" priority="6">
      <formula>(COUNTIF(#REF!,"行政會議")&gt;0)</formula>
    </cfRule>
  </conditionalFormatting>
  <conditionalFormatting sqref="N2">
    <cfRule type="expression" dxfId="121" priority="7">
      <formula>(COUNTIF($N2,"中醫婦科臨床教師會議")&gt;0)</formula>
    </cfRule>
  </conditionalFormatting>
  <conditionalFormatting sqref="N2">
    <cfRule type="expression" dxfId="120" priority="8">
      <formula>(COUNTIF($L2,"行政會議")&gt;0)</formula>
    </cfRule>
  </conditionalFormatting>
  <conditionalFormatting sqref="N3">
    <cfRule type="expression" dxfId="119" priority="9">
      <formula>(COUNTIF($N3,"中醫婦科臨床教師會議")&gt;0)</formula>
    </cfRule>
  </conditionalFormatting>
  <conditionalFormatting sqref="N3">
    <cfRule type="expression" dxfId="118" priority="10">
      <formula>(COUNTIF($L3,"行政會議")&gt;0)</formula>
    </cfRule>
  </conditionalFormatting>
  <conditionalFormatting sqref="N4">
    <cfRule type="expression" dxfId="117" priority="11">
      <formula>(COUNTIF($N4,"中醫婦科臨床教師會議")&gt;0)</formula>
    </cfRule>
  </conditionalFormatting>
  <conditionalFormatting sqref="N4">
    <cfRule type="expression" dxfId="116" priority="12">
      <formula>(COUNTIF($L4,"行政會議")&gt;0)</formula>
    </cfRule>
  </conditionalFormatting>
  <conditionalFormatting sqref="N5">
    <cfRule type="expression" dxfId="115" priority="13">
      <formula>(COUNTIF($N5,"中醫婦科臨床教師會議")&gt;0)</formula>
    </cfRule>
  </conditionalFormatting>
  <conditionalFormatting sqref="N5">
    <cfRule type="expression" dxfId="114" priority="14">
      <formula>(COUNTIF($L5,"行政會議")&gt;0)</formula>
    </cfRule>
  </conditionalFormatting>
  <conditionalFormatting sqref="N6">
    <cfRule type="expression" dxfId="113" priority="15">
      <formula>(COUNTIF($N6,"中醫婦科臨床教師會議")&gt;0)</formula>
    </cfRule>
  </conditionalFormatting>
  <conditionalFormatting sqref="N6">
    <cfRule type="expression" dxfId="112" priority="16">
      <formula>(COUNTIF($L6,"行政會議")&gt;0)</formula>
    </cfRule>
  </conditionalFormatting>
  <conditionalFormatting sqref="N7">
    <cfRule type="expression" dxfId="111" priority="17">
      <formula>(COUNTIF($N7,"中醫婦科臨床教師會議")&gt;0)</formula>
    </cfRule>
  </conditionalFormatting>
  <conditionalFormatting sqref="N7">
    <cfRule type="expression" dxfId="110" priority="18">
      <formula>(COUNTIF(#REF!,"行政會議")&gt;0)</formula>
    </cfRule>
  </conditionalFormatting>
  <conditionalFormatting sqref="N9">
    <cfRule type="expression" dxfId="109" priority="19">
      <formula>(COUNTIF($N9,"中醫婦科臨床教師會議")&gt;0)</formula>
    </cfRule>
  </conditionalFormatting>
  <conditionalFormatting sqref="N9">
    <cfRule type="expression" dxfId="108" priority="20">
      <formula>(COUNTIF($L9,"行政會議")&gt;0)</formula>
    </cfRule>
  </conditionalFormatting>
  <conditionalFormatting sqref="N11">
    <cfRule type="expression" dxfId="107" priority="21">
      <formula>(COUNTIF($N11,"中醫婦科臨床教師會議")&gt;0)</formula>
    </cfRule>
  </conditionalFormatting>
  <conditionalFormatting sqref="N11">
    <cfRule type="expression" dxfId="106" priority="22">
      <formula>(COUNTIF(#REF!,"行政會議")&gt;0)</formula>
    </cfRule>
  </conditionalFormatting>
  <conditionalFormatting sqref="N12">
    <cfRule type="expression" dxfId="105" priority="23">
      <formula>(COUNTIF($N12,"中醫婦科臨床教師會議")&gt;0)</formula>
    </cfRule>
  </conditionalFormatting>
  <conditionalFormatting sqref="N12">
    <cfRule type="expression" dxfId="104" priority="24">
      <formula>(COUNTIF($L12,"行政會議")&gt;0)</formula>
    </cfRule>
  </conditionalFormatting>
  <conditionalFormatting sqref="N13">
    <cfRule type="expression" dxfId="103" priority="25">
      <formula>(COUNTIF($N13,"中醫婦科臨床教師會議")&gt;0)</formula>
    </cfRule>
  </conditionalFormatting>
  <conditionalFormatting sqref="N13">
    <cfRule type="expression" dxfId="102" priority="26">
      <formula>(COUNTIF($L13,"行政會議")&gt;0)</formula>
    </cfRule>
  </conditionalFormatting>
  <conditionalFormatting sqref="N16">
    <cfRule type="expression" dxfId="101" priority="27">
      <formula>(COUNTIF($N16,"中醫婦科臨床教師會議")&gt;0)</formula>
    </cfRule>
  </conditionalFormatting>
  <conditionalFormatting sqref="N16">
    <cfRule type="expression" dxfId="100" priority="28">
      <formula>(COUNTIF($L16,"行政會議")&gt;0)</formula>
    </cfRule>
  </conditionalFormatting>
  <conditionalFormatting sqref="N16">
    <cfRule type="expression" dxfId="99" priority="29">
      <formula>(COUNTIF($N16,"中醫婦科臨床教師會議")&gt;0)</formula>
    </cfRule>
  </conditionalFormatting>
  <conditionalFormatting sqref="N16">
    <cfRule type="expression" dxfId="98" priority="30">
      <formula>(COUNTIF($L16,"行政會議")&gt;0)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1.25" defaultRowHeight="15" customHeight="1"/>
  <cols>
    <col min="1" max="1" width="8.5" customWidth="1"/>
    <col min="2" max="2" width="5.25" customWidth="1"/>
    <col min="3" max="3" width="8.625" customWidth="1"/>
    <col min="4" max="4" width="5.25" customWidth="1"/>
    <col min="5" max="5" width="6.5" customWidth="1"/>
    <col min="6" max="6" width="6.875" customWidth="1"/>
    <col min="7" max="7" width="7" customWidth="1"/>
    <col min="8" max="8" width="5.5" customWidth="1"/>
    <col min="9" max="9" width="26.25" customWidth="1"/>
    <col min="10" max="10" width="34" customWidth="1"/>
    <col min="11" max="11" width="9.5" customWidth="1"/>
    <col min="12" max="12" width="10.625" customWidth="1"/>
    <col min="13" max="13" width="7.5" customWidth="1"/>
    <col min="14" max="14" width="6" customWidth="1"/>
    <col min="15" max="26" width="6.75" customWidth="1"/>
    <col min="27" max="34" width="8.625" customWidth="1"/>
  </cols>
  <sheetData>
    <row r="1" spans="1:34" ht="15.75" customHeight="1">
      <c r="A1" s="342" t="s">
        <v>0</v>
      </c>
      <c r="B1" s="290" t="s">
        <v>1</v>
      </c>
      <c r="C1" s="342" t="s">
        <v>2</v>
      </c>
      <c r="D1" s="290" t="s">
        <v>3</v>
      </c>
      <c r="E1" s="343" t="s">
        <v>4</v>
      </c>
      <c r="F1" s="344" t="s">
        <v>185</v>
      </c>
      <c r="G1" s="344" t="s">
        <v>186</v>
      </c>
      <c r="H1" s="296" t="s">
        <v>187</v>
      </c>
      <c r="I1" s="331" t="s">
        <v>188</v>
      </c>
      <c r="J1" s="331" t="s">
        <v>189</v>
      </c>
      <c r="K1" s="331" t="s">
        <v>190</v>
      </c>
      <c r="L1" s="345" t="s">
        <v>11</v>
      </c>
      <c r="M1" s="331" t="s">
        <v>191</v>
      </c>
      <c r="N1" s="296" t="s">
        <v>192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ht="15.75" customHeight="1">
      <c r="A2" s="346">
        <v>44838</v>
      </c>
      <c r="B2" s="347">
        <v>0.5</v>
      </c>
      <c r="C2" s="346">
        <f t="shared" ref="C2:C17" si="0">A2</f>
        <v>44838</v>
      </c>
      <c r="D2" s="347">
        <f t="shared" ref="D2:D4" si="1">B2+TIME(1,0,0)</f>
        <v>0.54166666666666663</v>
      </c>
      <c r="E2" s="348">
        <f t="shared" ref="E2:E17" si="2">WEEKDAY(A2)</f>
        <v>3</v>
      </c>
      <c r="F2" s="349" t="s">
        <v>14</v>
      </c>
      <c r="G2" s="349" t="s">
        <v>15</v>
      </c>
      <c r="H2" s="350" t="s">
        <v>30</v>
      </c>
      <c r="I2" s="351" t="s">
        <v>31</v>
      </c>
      <c r="J2" s="352" t="s">
        <v>32</v>
      </c>
      <c r="K2" s="352" t="s">
        <v>32</v>
      </c>
      <c r="L2" s="353" t="s">
        <v>28</v>
      </c>
      <c r="M2" s="352" t="s">
        <v>33</v>
      </c>
      <c r="N2" s="354">
        <v>9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15.75" customHeight="1">
      <c r="A3" s="355">
        <v>44839</v>
      </c>
      <c r="B3" s="356">
        <v>0.4375</v>
      </c>
      <c r="C3" s="357">
        <f t="shared" si="0"/>
        <v>44839</v>
      </c>
      <c r="D3" s="356">
        <f t="shared" si="1"/>
        <v>0.47916666666666669</v>
      </c>
      <c r="E3" s="358">
        <f t="shared" si="2"/>
        <v>4</v>
      </c>
      <c r="F3" s="359" t="s">
        <v>34</v>
      </c>
      <c r="G3" s="359" t="s">
        <v>35</v>
      </c>
      <c r="H3" s="360" t="s">
        <v>30</v>
      </c>
      <c r="I3" s="361" t="s">
        <v>51</v>
      </c>
      <c r="J3" s="362" t="s">
        <v>52</v>
      </c>
      <c r="K3" s="362" t="s">
        <v>53</v>
      </c>
      <c r="L3" s="353" t="s">
        <v>28</v>
      </c>
      <c r="M3" s="363" t="s">
        <v>54</v>
      </c>
      <c r="N3" s="360">
        <v>7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1:34" ht="15.75" customHeight="1">
      <c r="A4" s="364">
        <f>A3</f>
        <v>44839</v>
      </c>
      <c r="B4" s="365">
        <v>0.47222222222222227</v>
      </c>
      <c r="C4" s="364">
        <f t="shared" si="0"/>
        <v>44839</v>
      </c>
      <c r="D4" s="365">
        <f t="shared" si="1"/>
        <v>0.51388888888888895</v>
      </c>
      <c r="E4" s="366">
        <f t="shared" si="2"/>
        <v>4</v>
      </c>
      <c r="F4" s="367" t="s">
        <v>34</v>
      </c>
      <c r="G4" s="367" t="s">
        <v>35</v>
      </c>
      <c r="H4" s="368" t="s">
        <v>30</v>
      </c>
      <c r="I4" s="369" t="s">
        <v>55</v>
      </c>
      <c r="J4" s="370" t="s">
        <v>56</v>
      </c>
      <c r="K4" s="370" t="str">
        <f>K3</f>
        <v>鄭為仁醫師</v>
      </c>
      <c r="L4" s="353" t="s">
        <v>28</v>
      </c>
      <c r="M4" s="370" t="s">
        <v>54</v>
      </c>
      <c r="N4" s="368">
        <v>7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15.75" customHeight="1">
      <c r="A5" s="371">
        <v>44840</v>
      </c>
      <c r="B5" s="372">
        <v>0.5</v>
      </c>
      <c r="C5" s="373">
        <f t="shared" si="0"/>
        <v>44840</v>
      </c>
      <c r="D5" s="372">
        <v>0.54166666666666663</v>
      </c>
      <c r="E5" s="374">
        <f t="shared" si="2"/>
        <v>5</v>
      </c>
      <c r="F5" s="375" t="s">
        <v>14</v>
      </c>
      <c r="G5" s="375" t="s">
        <v>15</v>
      </c>
      <c r="H5" s="376" t="s">
        <v>30</v>
      </c>
      <c r="I5" s="377" t="s">
        <v>62</v>
      </c>
      <c r="J5" s="378" t="s">
        <v>63</v>
      </c>
      <c r="K5" s="378" t="s">
        <v>63</v>
      </c>
      <c r="L5" s="378" t="s">
        <v>28</v>
      </c>
      <c r="M5" s="378" t="s">
        <v>64</v>
      </c>
      <c r="N5" s="379">
        <v>10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</row>
    <row r="6" spans="1:34" ht="15.75" customHeight="1">
      <c r="A6" s="380">
        <v>44845</v>
      </c>
      <c r="B6" s="381">
        <v>0.5</v>
      </c>
      <c r="C6" s="380">
        <f t="shared" si="0"/>
        <v>44845</v>
      </c>
      <c r="D6" s="381">
        <f t="shared" ref="D6:D7" si="3">B6+TIME(1,0,0)</f>
        <v>0.54166666666666663</v>
      </c>
      <c r="E6" s="382">
        <f t="shared" si="2"/>
        <v>3</v>
      </c>
      <c r="F6" s="383" t="s">
        <v>14</v>
      </c>
      <c r="G6" s="383" t="s">
        <v>15</v>
      </c>
      <c r="H6" s="384" t="s">
        <v>30</v>
      </c>
      <c r="I6" s="385" t="s">
        <v>77</v>
      </c>
      <c r="J6" s="353" t="s">
        <v>78</v>
      </c>
      <c r="K6" s="353" t="s">
        <v>79</v>
      </c>
      <c r="L6" s="353" t="str">
        <f>L2</f>
        <v>線上會議</v>
      </c>
      <c r="M6" s="353" t="s">
        <v>64</v>
      </c>
      <c r="N6" s="353">
        <v>10</v>
      </c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</row>
    <row r="7" spans="1:34" ht="15.75" customHeight="1">
      <c r="A7" s="371">
        <v>44847</v>
      </c>
      <c r="B7" s="386">
        <v>0.45833333333333331</v>
      </c>
      <c r="C7" s="371">
        <f t="shared" si="0"/>
        <v>44847</v>
      </c>
      <c r="D7" s="386">
        <f t="shared" si="3"/>
        <v>0.5</v>
      </c>
      <c r="E7" s="387">
        <f t="shared" si="2"/>
        <v>5</v>
      </c>
      <c r="F7" s="388" t="s">
        <v>14</v>
      </c>
      <c r="G7" s="388" t="s">
        <v>15</v>
      </c>
      <c r="H7" s="389" t="s">
        <v>30</v>
      </c>
      <c r="I7" s="390" t="s">
        <v>101</v>
      </c>
      <c r="J7" s="378" t="s">
        <v>102</v>
      </c>
      <c r="K7" s="378" t="s">
        <v>102</v>
      </c>
      <c r="L7" s="378" t="s">
        <v>28</v>
      </c>
      <c r="M7" s="378" t="s">
        <v>64</v>
      </c>
      <c r="N7" s="378">
        <v>10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</row>
    <row r="8" spans="1:34" ht="15.75" customHeight="1">
      <c r="A8" s="371">
        <f>A9</f>
        <v>44853</v>
      </c>
      <c r="B8" s="386">
        <v>0.39583333333333331</v>
      </c>
      <c r="C8" s="371">
        <f t="shared" si="0"/>
        <v>44853</v>
      </c>
      <c r="D8" s="386">
        <f t="shared" ref="D8:D10" si="4">B8+TIME(0,50,0)</f>
        <v>0.43055555555555552</v>
      </c>
      <c r="E8" s="387">
        <f t="shared" si="2"/>
        <v>4</v>
      </c>
      <c r="F8" s="388" t="s">
        <v>14</v>
      </c>
      <c r="G8" s="388" t="s">
        <v>15</v>
      </c>
      <c r="H8" s="389" t="s">
        <v>30</v>
      </c>
      <c r="I8" s="391" t="s">
        <v>130</v>
      </c>
      <c r="J8" s="378" t="s">
        <v>53</v>
      </c>
      <c r="K8" s="392" t="s">
        <v>53</v>
      </c>
      <c r="L8" s="378" t="str">
        <f>L9</f>
        <v>線上會議</v>
      </c>
      <c r="M8" s="378" t="s">
        <v>131</v>
      </c>
      <c r="N8" s="378">
        <v>10</v>
      </c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</row>
    <row r="9" spans="1:34" ht="15.75" customHeight="1">
      <c r="A9" s="393">
        <v>44853</v>
      </c>
      <c r="B9" s="394">
        <v>0.43055555555555558</v>
      </c>
      <c r="C9" s="393">
        <f t="shared" si="0"/>
        <v>44853</v>
      </c>
      <c r="D9" s="394">
        <f t="shared" si="4"/>
        <v>0.46527777777777779</v>
      </c>
      <c r="E9" s="395">
        <f t="shared" si="2"/>
        <v>4</v>
      </c>
      <c r="F9" s="396" t="s">
        <v>14</v>
      </c>
      <c r="G9" s="396" t="s">
        <v>15</v>
      </c>
      <c r="H9" s="397" t="s">
        <v>30</v>
      </c>
      <c r="I9" s="398" t="s">
        <v>132</v>
      </c>
      <c r="J9" s="399" t="s">
        <v>133</v>
      </c>
      <c r="K9" s="400" t="s">
        <v>102</v>
      </c>
      <c r="L9" s="400" t="s">
        <v>28</v>
      </c>
      <c r="M9" s="400" t="s">
        <v>64</v>
      </c>
      <c r="N9" s="397">
        <v>15</v>
      </c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</row>
    <row r="10" spans="1:34" ht="15.75" customHeight="1">
      <c r="A10" s="393">
        <f>A9</f>
        <v>44853</v>
      </c>
      <c r="B10" s="394">
        <v>0.46527777777777773</v>
      </c>
      <c r="C10" s="393">
        <f t="shared" si="0"/>
        <v>44853</v>
      </c>
      <c r="D10" s="394">
        <f t="shared" si="4"/>
        <v>0.49999999999999994</v>
      </c>
      <c r="E10" s="395">
        <f t="shared" si="2"/>
        <v>4</v>
      </c>
      <c r="F10" s="396" t="s">
        <v>14</v>
      </c>
      <c r="G10" s="396" t="s">
        <v>15</v>
      </c>
      <c r="H10" s="397" t="s">
        <v>30</v>
      </c>
      <c r="I10" s="398" t="s">
        <v>134</v>
      </c>
      <c r="J10" s="399" t="str">
        <f t="shared" ref="J10:L10" si="5">J9</f>
        <v>黃英瑜醫師/曾育琪醫師/江宛妮醫師</v>
      </c>
      <c r="K10" s="400" t="str">
        <f t="shared" si="5"/>
        <v>陳曉暐醫師</v>
      </c>
      <c r="L10" s="400" t="str">
        <f t="shared" si="5"/>
        <v>線上會議</v>
      </c>
      <c r="M10" s="400" t="s">
        <v>64</v>
      </c>
      <c r="N10" s="397">
        <v>15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</row>
    <row r="11" spans="1:34" ht="15.75" customHeight="1">
      <c r="A11" s="380">
        <v>44854</v>
      </c>
      <c r="B11" s="381">
        <v>0.5</v>
      </c>
      <c r="C11" s="380">
        <f t="shared" si="0"/>
        <v>44854</v>
      </c>
      <c r="D11" s="381">
        <f t="shared" ref="D11:D13" si="6">B11+TIME(1,0,0)</f>
        <v>0.54166666666666663</v>
      </c>
      <c r="E11" s="382">
        <f t="shared" si="2"/>
        <v>5</v>
      </c>
      <c r="F11" s="383" t="s">
        <v>14</v>
      </c>
      <c r="G11" s="383" t="s">
        <v>15</v>
      </c>
      <c r="H11" s="384" t="s">
        <v>30</v>
      </c>
      <c r="I11" s="385" t="s">
        <v>137</v>
      </c>
      <c r="J11" s="353" t="s">
        <v>138</v>
      </c>
      <c r="K11" s="353" t="s">
        <v>79</v>
      </c>
      <c r="L11" s="353" t="str">
        <f>L4</f>
        <v>線上會議</v>
      </c>
      <c r="M11" s="353" t="s">
        <v>64</v>
      </c>
      <c r="N11" s="353">
        <v>10</v>
      </c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</row>
    <row r="12" spans="1:34" ht="15.75" customHeight="1">
      <c r="A12" s="401">
        <v>44859</v>
      </c>
      <c r="B12" s="386">
        <v>0.4375</v>
      </c>
      <c r="C12" s="371">
        <f t="shared" si="0"/>
        <v>44859</v>
      </c>
      <c r="D12" s="386">
        <f t="shared" si="6"/>
        <v>0.47916666666666669</v>
      </c>
      <c r="E12" s="387">
        <f t="shared" si="2"/>
        <v>3</v>
      </c>
      <c r="F12" s="388" t="s">
        <v>14</v>
      </c>
      <c r="G12" s="388" t="s">
        <v>15</v>
      </c>
      <c r="H12" s="389" t="s">
        <v>30</v>
      </c>
      <c r="I12" s="390" t="s">
        <v>149</v>
      </c>
      <c r="J12" s="378" t="s">
        <v>150</v>
      </c>
      <c r="K12" s="392" t="s">
        <v>150</v>
      </c>
      <c r="L12" s="378" t="s">
        <v>151</v>
      </c>
      <c r="M12" s="378" t="s">
        <v>64</v>
      </c>
      <c r="N12" s="378">
        <v>10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</row>
    <row r="13" spans="1:34" ht="15.75" customHeight="1">
      <c r="A13" s="380">
        <v>44859</v>
      </c>
      <c r="B13" s="381">
        <v>0.5</v>
      </c>
      <c r="C13" s="380">
        <f t="shared" si="0"/>
        <v>44859</v>
      </c>
      <c r="D13" s="381">
        <f t="shared" si="6"/>
        <v>0.54166666666666663</v>
      </c>
      <c r="E13" s="382">
        <f t="shared" si="2"/>
        <v>3</v>
      </c>
      <c r="F13" s="383" t="s">
        <v>14</v>
      </c>
      <c r="G13" s="383" t="s">
        <v>15</v>
      </c>
      <c r="H13" s="384" t="s">
        <v>30</v>
      </c>
      <c r="I13" s="385" t="s">
        <v>156</v>
      </c>
      <c r="J13" s="353" t="s">
        <v>157</v>
      </c>
      <c r="K13" s="353" t="s">
        <v>79</v>
      </c>
      <c r="L13" s="353" t="str">
        <f>L9</f>
        <v>線上會議</v>
      </c>
      <c r="M13" s="353" t="s">
        <v>64</v>
      </c>
      <c r="N13" s="353">
        <v>10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</row>
    <row r="14" spans="1:34" ht="15.75" customHeight="1">
      <c r="A14" s="401">
        <f>A15</f>
        <v>44860</v>
      </c>
      <c r="B14" s="402">
        <v>0.39583333333333331</v>
      </c>
      <c r="C14" s="401">
        <f t="shared" si="0"/>
        <v>44860</v>
      </c>
      <c r="D14" s="402">
        <f t="shared" ref="D14:D16" si="7">B14+TIME(0,50,0)</f>
        <v>0.43055555555555552</v>
      </c>
      <c r="E14" s="403">
        <f t="shared" si="2"/>
        <v>4</v>
      </c>
      <c r="F14" s="404" t="s">
        <v>14</v>
      </c>
      <c r="G14" s="404" t="s">
        <v>15</v>
      </c>
      <c r="H14" s="405" t="s">
        <v>30</v>
      </c>
      <c r="I14" s="406" t="s">
        <v>163</v>
      </c>
      <c r="J14" s="407" t="s">
        <v>79</v>
      </c>
      <c r="K14" s="407" t="s">
        <v>79</v>
      </c>
      <c r="L14" s="378" t="str">
        <f>L15</f>
        <v>線上會議</v>
      </c>
      <c r="M14" s="407" t="s">
        <v>64</v>
      </c>
      <c r="N14" s="407">
        <v>10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</row>
    <row r="15" spans="1:34" ht="15.75" customHeight="1">
      <c r="A15" s="408">
        <v>44860</v>
      </c>
      <c r="B15" s="394">
        <v>0.43055555555555558</v>
      </c>
      <c r="C15" s="393">
        <f t="shared" si="0"/>
        <v>44860</v>
      </c>
      <c r="D15" s="394">
        <f t="shared" si="7"/>
        <v>0.46527777777777779</v>
      </c>
      <c r="E15" s="395">
        <f t="shared" si="2"/>
        <v>4</v>
      </c>
      <c r="F15" s="396" t="s">
        <v>14</v>
      </c>
      <c r="G15" s="396" t="s">
        <v>15</v>
      </c>
      <c r="H15" s="397" t="s">
        <v>30</v>
      </c>
      <c r="I15" s="398" t="s">
        <v>132</v>
      </c>
      <c r="J15" s="400" t="s">
        <v>164</v>
      </c>
      <c r="K15" s="400" t="s">
        <v>79</v>
      </c>
      <c r="L15" s="400" t="s">
        <v>28</v>
      </c>
      <c r="M15" s="400" t="s">
        <v>64</v>
      </c>
      <c r="N15" s="397">
        <v>15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</row>
    <row r="16" spans="1:34" ht="15.75" customHeight="1">
      <c r="A16" s="408">
        <f>A15</f>
        <v>44860</v>
      </c>
      <c r="B16" s="394">
        <v>0.46527777777777773</v>
      </c>
      <c r="C16" s="393">
        <f t="shared" si="0"/>
        <v>44860</v>
      </c>
      <c r="D16" s="394">
        <f t="shared" si="7"/>
        <v>0.49999999999999994</v>
      </c>
      <c r="E16" s="395">
        <f t="shared" si="2"/>
        <v>4</v>
      </c>
      <c r="F16" s="396" t="s">
        <v>14</v>
      </c>
      <c r="G16" s="396" t="s">
        <v>15</v>
      </c>
      <c r="H16" s="397" t="s">
        <v>30</v>
      </c>
      <c r="I16" s="398" t="s">
        <v>134</v>
      </c>
      <c r="J16" s="400" t="str">
        <f t="shared" ref="J16:L16" si="8">J15</f>
        <v>沈欣儀醫師/呂羿慶醫師/范宸馨醫師/張瀞芝醫師</v>
      </c>
      <c r="K16" s="400" t="str">
        <f t="shared" si="8"/>
        <v>郭順利醫師</v>
      </c>
      <c r="L16" s="400" t="str">
        <f t="shared" si="8"/>
        <v>線上會議</v>
      </c>
      <c r="M16" s="400" t="s">
        <v>64</v>
      </c>
      <c r="N16" s="397">
        <v>15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409"/>
      <c r="AB16" s="409"/>
      <c r="AC16" s="409"/>
      <c r="AD16" s="409"/>
      <c r="AE16" s="409"/>
      <c r="AF16" s="409"/>
      <c r="AG16" s="409"/>
      <c r="AH16" s="409"/>
    </row>
    <row r="17" spans="1:34" ht="15.75" customHeight="1">
      <c r="A17" s="380">
        <f>A15</f>
        <v>44860</v>
      </c>
      <c r="B17" s="381">
        <v>0.5</v>
      </c>
      <c r="C17" s="380">
        <f t="shared" si="0"/>
        <v>44860</v>
      </c>
      <c r="D17" s="381">
        <f>B17+TIME(1,0,0)</f>
        <v>0.54166666666666663</v>
      </c>
      <c r="E17" s="382">
        <f t="shared" si="2"/>
        <v>4</v>
      </c>
      <c r="F17" s="383" t="s">
        <v>14</v>
      </c>
      <c r="G17" s="383" t="s">
        <v>15</v>
      </c>
      <c r="H17" s="384" t="s">
        <v>30</v>
      </c>
      <c r="I17" s="385" t="s">
        <v>165</v>
      </c>
      <c r="J17" s="353" t="s">
        <v>32</v>
      </c>
      <c r="K17" s="353" t="s">
        <v>32</v>
      </c>
      <c r="L17" s="353" t="str">
        <f>L15</f>
        <v>線上會議</v>
      </c>
      <c r="M17" s="353" t="s">
        <v>166</v>
      </c>
      <c r="N17" s="353">
        <v>5</v>
      </c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</row>
    <row r="18" spans="1:34" ht="15.75" customHeight="1">
      <c r="A18" s="410"/>
      <c r="B18" s="410"/>
      <c r="C18" s="477"/>
      <c r="D18" s="469"/>
      <c r="E18" s="469"/>
      <c r="F18" s="469"/>
      <c r="G18" s="410"/>
      <c r="H18" s="410"/>
      <c r="I18" s="410"/>
      <c r="J18" s="410"/>
      <c r="K18" s="410"/>
      <c r="L18" s="410"/>
      <c r="M18" s="410"/>
      <c r="N18" s="41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</row>
    <row r="19" spans="1:34" ht="15.75" customHeight="1">
      <c r="A19" s="200"/>
      <c r="B19" s="200"/>
      <c r="C19" s="465" t="s">
        <v>205</v>
      </c>
      <c r="D19" s="466"/>
      <c r="E19" s="466"/>
      <c r="F19" s="467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</row>
    <row r="20" spans="1:34" ht="15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</row>
    <row r="21" spans="1:34" ht="15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</row>
    <row r="22" spans="1:34" ht="15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</row>
    <row r="23" spans="1:34" ht="15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</row>
    <row r="24" spans="1:34" ht="15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</row>
    <row r="25" spans="1:34" ht="15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</row>
    <row r="26" spans="1:34" ht="15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</row>
    <row r="27" spans="1:34" ht="15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</row>
    <row r="28" spans="1:34" ht="15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</row>
    <row r="29" spans="1:34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</row>
    <row r="30" spans="1:34" ht="15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:34" ht="15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</row>
    <row r="32" spans="1:34" ht="15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</row>
    <row r="33" spans="1:34" ht="15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</row>
    <row r="34" spans="1:34" ht="15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</row>
    <row r="35" spans="1:34" ht="15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</row>
    <row r="36" spans="1:34" ht="15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</row>
    <row r="37" spans="1:34" ht="15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</row>
    <row r="38" spans="1:34" ht="15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</row>
    <row r="39" spans="1:34" ht="15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</row>
    <row r="40" spans="1:34" ht="15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</row>
    <row r="41" spans="1:34" ht="15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</row>
    <row r="42" spans="1:34" ht="15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</row>
    <row r="43" spans="1:34" ht="15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</row>
    <row r="44" spans="1:34" ht="15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</row>
    <row r="45" spans="1:34" ht="15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</row>
    <row r="46" spans="1:34" ht="15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</row>
    <row r="47" spans="1:34" ht="15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</row>
    <row r="48" spans="1:34" ht="15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</row>
    <row r="49" spans="1:34" ht="15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</row>
    <row r="50" spans="1:34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</row>
    <row r="51" spans="1:34" ht="15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</row>
    <row r="52" spans="1:34" ht="15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</row>
    <row r="53" spans="1:34" ht="1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</row>
    <row r="54" spans="1:34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</row>
    <row r="55" spans="1:34" ht="15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</row>
    <row r="56" spans="1:34" ht="15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</row>
    <row r="57" spans="1:34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</row>
    <row r="58" spans="1:34" ht="15.7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</row>
    <row r="59" spans="1:34" ht="15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</row>
    <row r="60" spans="1:34" ht="15.7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</row>
    <row r="61" spans="1:34" ht="15.7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</row>
    <row r="62" spans="1:34" ht="15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</row>
    <row r="63" spans="1:34" ht="15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</row>
    <row r="64" spans="1:34" ht="15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</row>
    <row r="65" spans="1:34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</row>
    <row r="66" spans="1:34" ht="15.7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</row>
    <row r="67" spans="1:34" ht="15.7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</row>
    <row r="68" spans="1:34" ht="15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</row>
    <row r="69" spans="1:34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</row>
    <row r="70" spans="1:34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</row>
    <row r="71" spans="1:34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</row>
    <row r="72" spans="1:34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</row>
    <row r="73" spans="1:34" ht="15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</row>
    <row r="74" spans="1:34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</row>
    <row r="75" spans="1:34" ht="15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</row>
    <row r="76" spans="1:34" ht="15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</row>
    <row r="77" spans="1:34" ht="15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</row>
    <row r="78" spans="1:34" ht="15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</row>
    <row r="79" spans="1:34" ht="15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</row>
    <row r="80" spans="1:34" ht="15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</row>
    <row r="81" spans="1:34" ht="15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</row>
    <row r="82" spans="1:34" ht="15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</row>
    <row r="83" spans="1:34" ht="15.7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</row>
    <row r="84" spans="1:34" ht="15.7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</row>
    <row r="85" spans="1:34" ht="15.7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</row>
    <row r="86" spans="1:34" ht="15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</row>
    <row r="87" spans="1:34" ht="15.7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</row>
    <row r="88" spans="1:34" ht="15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</row>
    <row r="89" spans="1:34" ht="15.7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</row>
    <row r="90" spans="1:34" ht="15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</row>
    <row r="91" spans="1:34" ht="15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</row>
    <row r="92" spans="1:34" ht="15.75" customHeigh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</row>
    <row r="93" spans="1:34" ht="15.75" customHeight="1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</row>
    <row r="94" spans="1:34" ht="15.7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</row>
    <row r="95" spans="1:34" ht="15.7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</row>
    <row r="96" spans="1:34" ht="15.7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</row>
    <row r="97" spans="1:34" ht="15.75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</row>
    <row r="98" spans="1:34" ht="15.7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</row>
    <row r="99" spans="1:34" ht="15.7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</row>
    <row r="100" spans="1:34" ht="15.7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</row>
    <row r="101" spans="1:34" ht="15.7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</row>
    <row r="102" spans="1:34" ht="15.7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</row>
    <row r="103" spans="1:34" ht="15.7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</row>
    <row r="104" spans="1:34" ht="15.7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</row>
    <row r="105" spans="1:34" ht="15.7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</row>
    <row r="106" spans="1:34" ht="15.7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</row>
    <row r="107" spans="1:34" ht="15.7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</row>
    <row r="108" spans="1:34" ht="15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</row>
    <row r="109" spans="1:34" ht="15.7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</row>
    <row r="110" spans="1:34" ht="15.7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</row>
    <row r="111" spans="1:34" ht="15.7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</row>
    <row r="112" spans="1:34" ht="15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</row>
    <row r="113" spans="1:34" ht="15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</row>
    <row r="114" spans="1:34" ht="15.75" customHeigh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</row>
    <row r="115" spans="1:34" ht="15.7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</row>
    <row r="116" spans="1:34" ht="15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</row>
    <row r="117" spans="1:34" ht="15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</row>
    <row r="118" spans="1:34" ht="15.7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</row>
    <row r="119" spans="1:34" ht="15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</row>
    <row r="120" spans="1:34" ht="15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</row>
    <row r="121" spans="1:34" ht="15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</row>
    <row r="122" spans="1:34" ht="15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</row>
    <row r="123" spans="1:34" ht="15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</row>
    <row r="124" spans="1:34" ht="15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</row>
    <row r="125" spans="1:34" ht="15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</row>
    <row r="126" spans="1:34" ht="15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</row>
    <row r="127" spans="1:34" ht="15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</row>
    <row r="128" spans="1:34" ht="15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</row>
    <row r="129" spans="1:34" ht="15.75" customHeight="1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</row>
    <row r="130" spans="1:34" ht="15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</row>
    <row r="131" spans="1:34" ht="15.75" customHeight="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</row>
    <row r="132" spans="1:34" ht="15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</row>
    <row r="133" spans="1:34" ht="15.75" customHeight="1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</row>
    <row r="134" spans="1:34" ht="15.7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</row>
    <row r="135" spans="1:34" ht="15.75" customHeight="1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</row>
    <row r="136" spans="1:34" ht="15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</row>
    <row r="137" spans="1:34" ht="15.7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</row>
    <row r="138" spans="1:34" ht="15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</row>
    <row r="139" spans="1:34" ht="15.7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</row>
    <row r="140" spans="1:34" ht="15.75" customHeight="1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</row>
    <row r="141" spans="1:34" ht="15.75" customHeigh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</row>
    <row r="142" spans="1:34" ht="15.7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</row>
    <row r="143" spans="1:34" ht="15.75" customHeigh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</row>
    <row r="144" spans="1:34" ht="15.75" customHeigh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</row>
    <row r="145" spans="1:34" ht="15.75" customHeigh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</row>
    <row r="146" spans="1:34" ht="15.75" customHeigh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</row>
    <row r="147" spans="1:34" ht="15.7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</row>
    <row r="148" spans="1:34" ht="15.75" customHeigh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</row>
    <row r="149" spans="1:34" ht="15.75" customHeigh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</row>
    <row r="150" spans="1:34" ht="15.75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</row>
    <row r="151" spans="1:34" ht="15.75" customHeigh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</row>
    <row r="152" spans="1:34" ht="15.75" customHeigh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</row>
    <row r="153" spans="1:34" ht="15.75" customHeight="1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</row>
    <row r="154" spans="1:34" ht="15.75" customHeight="1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</row>
    <row r="155" spans="1:34" ht="15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</row>
    <row r="156" spans="1:34" ht="15.75" customHeight="1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</row>
    <row r="157" spans="1:34" ht="15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</row>
    <row r="158" spans="1:34" ht="15.75" customHeight="1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</row>
    <row r="159" spans="1:34" ht="15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</row>
    <row r="160" spans="1:34" ht="15.75" customHeigh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</row>
    <row r="161" spans="1:34" ht="15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</row>
    <row r="162" spans="1:34" ht="15.75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</row>
    <row r="163" spans="1:34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</row>
    <row r="164" spans="1:34" ht="15.75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</row>
    <row r="165" spans="1:34" ht="15.75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</row>
    <row r="166" spans="1:34" ht="15.75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</row>
    <row r="167" spans="1:34" ht="15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</row>
    <row r="168" spans="1:34" ht="15.75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</row>
    <row r="169" spans="1:34" ht="15.7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</row>
    <row r="170" spans="1:34" ht="15.7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</row>
    <row r="171" spans="1:34" ht="15.75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</row>
    <row r="172" spans="1:34" ht="15.75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</row>
    <row r="173" spans="1:34" ht="15.7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</row>
    <row r="174" spans="1:34" ht="15.75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</row>
    <row r="175" spans="1:34" ht="15.75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</row>
    <row r="176" spans="1:34" ht="15.75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</row>
    <row r="177" spans="1:34" ht="15.75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</row>
    <row r="178" spans="1:34" ht="15.75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</row>
    <row r="179" spans="1:34" ht="15.75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</row>
    <row r="180" spans="1:34" ht="15.75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</row>
    <row r="181" spans="1:34" ht="15.75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</row>
    <row r="182" spans="1:34" ht="15.75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</row>
    <row r="183" spans="1:34" ht="15.75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</row>
    <row r="184" spans="1:34" ht="15.7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</row>
    <row r="185" spans="1:34" ht="15.75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</row>
    <row r="186" spans="1:34" ht="15.7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</row>
    <row r="187" spans="1:34" ht="15.75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</row>
    <row r="188" spans="1:34" ht="15.75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</row>
    <row r="189" spans="1:34" ht="15.7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</row>
    <row r="190" spans="1:34" ht="15.7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</row>
    <row r="191" spans="1:34" ht="15.75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</row>
    <row r="192" spans="1:34" ht="15.7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</row>
    <row r="193" spans="1:34" ht="15.75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</row>
    <row r="194" spans="1:34" ht="15.7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</row>
    <row r="195" spans="1:34" ht="15.7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</row>
    <row r="196" spans="1:34" ht="15.7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</row>
    <row r="197" spans="1:34" ht="15.75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</row>
    <row r="198" spans="1:34" ht="15.7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</row>
    <row r="199" spans="1:34" ht="15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</row>
    <row r="200" spans="1:34" ht="15.75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</row>
    <row r="201" spans="1:34" ht="15.7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</row>
    <row r="202" spans="1:34" ht="15.75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</row>
    <row r="203" spans="1:34" ht="15.75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</row>
    <row r="204" spans="1:34" ht="15.7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</row>
    <row r="205" spans="1:34" ht="15.75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</row>
    <row r="206" spans="1:34" ht="15.7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</row>
    <row r="207" spans="1:34" ht="15.75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</row>
    <row r="208" spans="1:34" ht="15.75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</row>
    <row r="209" spans="1:34" ht="15.75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</row>
    <row r="210" spans="1:34" ht="15.7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</row>
    <row r="211" spans="1:34" ht="15.75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</row>
    <row r="212" spans="1:34" ht="15.75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</row>
    <row r="213" spans="1:34" ht="15.75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</row>
    <row r="214" spans="1:34" ht="15.7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</row>
    <row r="215" spans="1:34" ht="15.75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</row>
    <row r="216" spans="1:34" ht="15.7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</row>
    <row r="217" spans="1:34" ht="15.75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</row>
    <row r="218" spans="1:34" ht="15.75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</row>
    <row r="219" spans="1:34" ht="15.75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</row>
    <row r="220" spans="1:34" ht="15.75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</row>
    <row r="221" spans="1:34" ht="15.7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</row>
    <row r="222" spans="1:34" ht="15.7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</row>
    <row r="223" spans="1:34" ht="15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</row>
    <row r="224" spans="1:34" ht="15.75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</row>
    <row r="225" spans="1:34" ht="15.75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</row>
    <row r="226" spans="1:34" ht="15.75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</row>
    <row r="227" spans="1:34" ht="15.75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</row>
    <row r="228" spans="1:34" ht="15.7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</row>
    <row r="229" spans="1:34" ht="15.75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</row>
    <row r="230" spans="1:34" ht="15.7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</row>
    <row r="231" spans="1:34" ht="15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</row>
    <row r="232" spans="1:34" ht="15.7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</row>
    <row r="233" spans="1:34" ht="15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</row>
    <row r="234" spans="1:34" ht="15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</row>
    <row r="235" spans="1:34" ht="15.7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</row>
    <row r="236" spans="1:34" ht="15.7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</row>
    <row r="237" spans="1:34" ht="15.7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</row>
    <row r="238" spans="1:34" ht="15.7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</row>
    <row r="239" spans="1:34" ht="15.75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</row>
    <row r="240" spans="1:34" ht="15.7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</row>
    <row r="241" spans="1:34" ht="15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</row>
    <row r="242" spans="1:34" ht="15.75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</row>
    <row r="243" spans="1:34" ht="15.75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</row>
    <row r="244" spans="1:34" ht="15.75" customHeigh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</row>
    <row r="245" spans="1:34" ht="15.75" customHeight="1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</row>
    <row r="246" spans="1:34" ht="15.75" customHeigh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</row>
    <row r="247" spans="1:34" ht="15.75" customHeight="1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</row>
    <row r="248" spans="1:34" ht="15.75" customHeigh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</row>
    <row r="249" spans="1:34" ht="15.75" customHeigh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</row>
    <row r="250" spans="1:34" ht="15.75" customHeigh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</row>
    <row r="251" spans="1:34" ht="15.75" customHeigh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</row>
    <row r="252" spans="1:34" ht="15.75" customHeigh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</row>
    <row r="253" spans="1:34" ht="15.75" customHeigh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</row>
    <row r="254" spans="1:34" ht="15.75" customHeight="1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</row>
    <row r="255" spans="1:34" ht="15.75" customHeigh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</row>
    <row r="256" spans="1:34" ht="15.7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</row>
    <row r="257" spans="1:34" ht="15.75" customHeigh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</row>
    <row r="258" spans="1:34" ht="15.75" customHeight="1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</row>
    <row r="259" spans="1:34" ht="15.75" customHeigh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</row>
    <row r="260" spans="1:34" ht="15.75" customHeight="1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</row>
    <row r="261" spans="1:34" ht="15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</row>
    <row r="262" spans="1:34" ht="15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</row>
    <row r="263" spans="1:34" ht="15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</row>
    <row r="264" spans="1:34" ht="15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</row>
    <row r="265" spans="1:34" ht="15.7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</row>
    <row r="266" spans="1:34" ht="15.75" customHeight="1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</row>
    <row r="267" spans="1:34" ht="15.75" customHeigh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</row>
    <row r="268" spans="1:34" ht="15.75" customHeight="1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</row>
    <row r="269" spans="1:34" ht="15.75" customHeight="1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</row>
    <row r="270" spans="1:34" ht="15.75" customHeight="1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</row>
    <row r="271" spans="1:34" ht="15.75" customHeight="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</row>
    <row r="272" spans="1:34" ht="15.75" customHeight="1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</row>
    <row r="273" spans="1:34" ht="15.75" customHeight="1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</row>
    <row r="274" spans="1:34" ht="15.7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</row>
    <row r="275" spans="1:34" ht="15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</row>
    <row r="276" spans="1:34" ht="15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</row>
    <row r="277" spans="1:34" ht="15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</row>
    <row r="278" spans="1:34" ht="15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</row>
    <row r="279" spans="1:34" ht="15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</row>
    <row r="280" spans="1:34" ht="15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</row>
    <row r="281" spans="1:34" ht="15.7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</row>
    <row r="282" spans="1:34" ht="15.7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</row>
    <row r="283" spans="1:34" ht="15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</row>
    <row r="284" spans="1:34" ht="15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</row>
    <row r="285" spans="1:34" ht="15.7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</row>
    <row r="286" spans="1:34" ht="15.7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  <c r="AF286" s="200"/>
      <c r="AG286" s="200"/>
      <c r="AH286" s="200"/>
    </row>
    <row r="287" spans="1:34" ht="15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</row>
    <row r="288" spans="1:34" ht="15.7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</row>
    <row r="289" spans="1:34" ht="15.7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200"/>
      <c r="AG289" s="200"/>
      <c r="AH289" s="200"/>
    </row>
    <row r="290" spans="1:34" ht="15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</row>
    <row r="291" spans="1:34" ht="15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</row>
    <row r="292" spans="1:34" ht="15.7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</row>
    <row r="293" spans="1:34" ht="15.7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</row>
    <row r="294" spans="1:34" ht="15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</row>
    <row r="295" spans="1:34" ht="15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  <c r="AF295" s="200"/>
      <c r="AG295" s="200"/>
      <c r="AH295" s="200"/>
    </row>
    <row r="296" spans="1:34" ht="15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</row>
    <row r="297" spans="1:34" ht="15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</row>
    <row r="298" spans="1:34" ht="15.7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</row>
    <row r="299" spans="1:34" ht="15.75" customHeight="1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</row>
    <row r="300" spans="1:34" ht="15.75" customHeight="1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</row>
    <row r="301" spans="1:34" ht="15.75" customHeight="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</row>
    <row r="302" spans="1:34" ht="15.75" customHeight="1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</row>
    <row r="303" spans="1:34" ht="15.75" customHeight="1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</row>
    <row r="304" spans="1:34" ht="15.75" customHeight="1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</row>
    <row r="305" spans="1:34" ht="15.75" customHeight="1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</row>
    <row r="306" spans="1:34" ht="15.75" customHeight="1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</row>
    <row r="307" spans="1:34" ht="15.75" customHeight="1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0"/>
      <c r="AD307" s="200"/>
      <c r="AE307" s="200"/>
      <c r="AF307" s="200"/>
      <c r="AG307" s="200"/>
      <c r="AH307" s="200"/>
    </row>
    <row r="308" spans="1:34" ht="15.75" customHeight="1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</row>
    <row r="309" spans="1:34" ht="15.75" customHeight="1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</row>
    <row r="310" spans="1:34" ht="15.75" customHeight="1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</row>
    <row r="311" spans="1:34" ht="15.75" customHeight="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</row>
    <row r="312" spans="1:34" ht="15.75" customHeight="1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</row>
    <row r="313" spans="1:34" ht="15.75" customHeight="1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</row>
    <row r="314" spans="1:34" ht="15.75" customHeight="1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</row>
    <row r="315" spans="1:34" ht="15.75" customHeight="1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</row>
    <row r="316" spans="1:34" ht="15.75" customHeight="1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</row>
    <row r="317" spans="1:34" ht="15.75" customHeight="1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</row>
    <row r="318" spans="1:34" ht="15.75" customHeight="1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</row>
    <row r="319" spans="1:34" ht="15.75" customHeight="1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</row>
    <row r="320" spans="1:34" ht="15.75" customHeight="1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</row>
    <row r="321" spans="1:34" ht="15.75" customHeight="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</row>
    <row r="322" spans="1:34" ht="15.75" customHeight="1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</row>
    <row r="323" spans="1:34" ht="15.75" customHeight="1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</row>
    <row r="324" spans="1:34" ht="15.75" customHeight="1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</row>
    <row r="325" spans="1:34" ht="15.75" customHeight="1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</row>
    <row r="326" spans="1:34" ht="15.75" customHeight="1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</row>
    <row r="327" spans="1:34" ht="15.75" customHeight="1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</row>
    <row r="328" spans="1:34" ht="15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</row>
    <row r="329" spans="1:34" ht="15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</row>
    <row r="330" spans="1:34" ht="15.75" customHeight="1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</row>
    <row r="331" spans="1:34" ht="15.75" customHeight="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</row>
    <row r="332" spans="1:34" ht="15.75" customHeight="1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</row>
    <row r="333" spans="1:34" ht="15.75" customHeight="1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</row>
    <row r="334" spans="1:34" ht="15.75" customHeight="1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</row>
    <row r="335" spans="1:34" ht="15.75" customHeight="1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</row>
    <row r="336" spans="1:34" ht="15.75" customHeight="1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</row>
    <row r="337" spans="1:34" ht="15.75" customHeight="1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</row>
    <row r="338" spans="1:34" ht="15.75" customHeight="1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</row>
    <row r="339" spans="1:34" ht="15.75" customHeight="1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</row>
    <row r="340" spans="1:34" ht="15.75" customHeigh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  <c r="AF340" s="200"/>
      <c r="AG340" s="200"/>
      <c r="AH340" s="200"/>
    </row>
    <row r="341" spans="1:34" ht="15.75" customHeight="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  <c r="AF341" s="200"/>
      <c r="AG341" s="200"/>
      <c r="AH341" s="200"/>
    </row>
    <row r="342" spans="1:34" ht="15.75" customHeight="1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</row>
    <row r="343" spans="1:34" ht="15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</row>
    <row r="344" spans="1:34" ht="15.75" customHeight="1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0"/>
      <c r="AD344" s="200"/>
      <c r="AE344" s="200"/>
      <c r="AF344" s="200"/>
      <c r="AG344" s="200"/>
      <c r="AH344" s="200"/>
    </row>
    <row r="345" spans="1:34" ht="15.75" customHeight="1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0"/>
      <c r="AD345" s="200"/>
      <c r="AE345" s="200"/>
      <c r="AF345" s="200"/>
      <c r="AG345" s="200"/>
      <c r="AH345" s="200"/>
    </row>
    <row r="346" spans="1:34" ht="15.75" customHeight="1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</row>
    <row r="347" spans="1:34" ht="15.75" customHeight="1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</row>
    <row r="348" spans="1:34" ht="15.75" customHeight="1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</row>
    <row r="349" spans="1:34" ht="15.7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</row>
    <row r="350" spans="1:34" ht="15.75" customHeight="1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</row>
    <row r="351" spans="1:34" ht="15.75" customHeight="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</row>
    <row r="352" spans="1:34" ht="15.75" customHeight="1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</row>
    <row r="353" spans="1:34" ht="15.75" customHeight="1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</row>
    <row r="354" spans="1:34" ht="15.75" customHeight="1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</row>
    <row r="355" spans="1:34" ht="15.75" customHeight="1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</row>
    <row r="356" spans="1:34" ht="15.75" customHeight="1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</row>
    <row r="357" spans="1:34" ht="15.75" customHeight="1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0"/>
      <c r="AB357" s="200"/>
      <c r="AC357" s="200"/>
      <c r="AD357" s="200"/>
      <c r="AE357" s="200"/>
      <c r="AF357" s="200"/>
      <c r="AG357" s="200"/>
      <c r="AH357" s="200"/>
    </row>
    <row r="358" spans="1:34" ht="15.75" customHeight="1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  <c r="AA358" s="200"/>
      <c r="AB358" s="200"/>
      <c r="AC358" s="200"/>
      <c r="AD358" s="200"/>
      <c r="AE358" s="200"/>
      <c r="AF358" s="200"/>
      <c r="AG358" s="200"/>
      <c r="AH358" s="200"/>
    </row>
    <row r="359" spans="1:34" ht="15.75" customHeight="1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</row>
    <row r="360" spans="1:34" ht="15.75" customHeight="1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00"/>
    </row>
    <row r="361" spans="1:34" ht="15.75" customHeight="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</row>
    <row r="362" spans="1:34" ht="15.75" customHeight="1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</row>
    <row r="363" spans="1:34" ht="15.75" customHeight="1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</row>
    <row r="364" spans="1:34" ht="15.75" customHeight="1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</row>
    <row r="365" spans="1:34" ht="15.7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</row>
    <row r="366" spans="1:34" ht="15.75" customHeight="1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</row>
    <row r="367" spans="1:34" ht="15.75" customHeight="1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</row>
    <row r="368" spans="1:34" ht="15.75" customHeight="1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</row>
    <row r="369" spans="1:34" ht="15.75" customHeight="1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</row>
    <row r="370" spans="1:34" ht="15.75" customHeight="1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</row>
    <row r="371" spans="1:34" ht="15.75" customHeight="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</row>
    <row r="372" spans="1:34" ht="15.75" customHeight="1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</row>
    <row r="373" spans="1:34" ht="15.75" customHeight="1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</row>
    <row r="374" spans="1:34" ht="15.75" customHeight="1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</row>
    <row r="375" spans="1:34" ht="15.75" customHeight="1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</row>
    <row r="376" spans="1:34" ht="15.75" customHeight="1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</row>
    <row r="377" spans="1:34" ht="15.75" customHeight="1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</row>
    <row r="378" spans="1:34" ht="15.75" customHeight="1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</row>
    <row r="379" spans="1:34" ht="15.75" customHeight="1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</row>
    <row r="380" spans="1:34" ht="15.75" customHeight="1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</row>
    <row r="381" spans="1:34" ht="15.75" customHeight="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</row>
    <row r="382" spans="1:34" ht="15.75" customHeight="1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  <c r="AA382" s="200"/>
      <c r="AB382" s="200"/>
      <c r="AC382" s="200"/>
      <c r="AD382" s="200"/>
      <c r="AE382" s="200"/>
      <c r="AF382" s="200"/>
      <c r="AG382" s="200"/>
      <c r="AH382" s="200"/>
    </row>
    <row r="383" spans="1:34" ht="15.75" customHeight="1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  <c r="AA383" s="200"/>
      <c r="AB383" s="200"/>
      <c r="AC383" s="200"/>
      <c r="AD383" s="200"/>
      <c r="AE383" s="200"/>
      <c r="AF383" s="200"/>
      <c r="AG383" s="200"/>
      <c r="AH383" s="200"/>
    </row>
    <row r="384" spans="1:34" ht="15.75" customHeight="1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</row>
    <row r="385" spans="1:34" ht="15.75" customHeight="1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</row>
    <row r="386" spans="1:34" ht="15.75" customHeight="1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</row>
    <row r="387" spans="1:34" ht="15.75" customHeight="1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</row>
    <row r="388" spans="1:34" ht="15.75" customHeight="1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</row>
    <row r="389" spans="1:34" ht="15.75" customHeight="1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</row>
    <row r="390" spans="1:34" ht="15.75" customHeight="1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</row>
    <row r="391" spans="1:34" ht="15.75" customHeight="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</row>
    <row r="392" spans="1:34" ht="15.75" customHeight="1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</row>
    <row r="393" spans="1:34" ht="15.75" customHeight="1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</row>
    <row r="394" spans="1:34" ht="15.75" customHeight="1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</row>
    <row r="395" spans="1:34" ht="15.75" customHeight="1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</row>
    <row r="396" spans="1:34" ht="15.75" customHeight="1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</row>
    <row r="397" spans="1:34" ht="15.75" customHeight="1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</row>
    <row r="398" spans="1:34" ht="15.75" customHeight="1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</row>
    <row r="399" spans="1:34" ht="15.75" customHeight="1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</row>
    <row r="400" spans="1:34" ht="15.75" customHeight="1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</row>
    <row r="401" spans="1:34" ht="15.75" customHeight="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</row>
    <row r="402" spans="1:34" ht="15.75" customHeight="1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</row>
    <row r="403" spans="1:34" ht="15.75" customHeight="1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</row>
    <row r="404" spans="1:34" ht="15.75" customHeight="1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</row>
    <row r="405" spans="1:34" ht="15.75" customHeight="1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</row>
    <row r="406" spans="1:34" ht="15.75" customHeight="1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</row>
    <row r="407" spans="1:34" ht="15.75" customHeight="1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</row>
    <row r="408" spans="1:34" ht="15.75" customHeight="1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</row>
    <row r="409" spans="1:34" ht="15.75" customHeight="1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</row>
    <row r="410" spans="1:34" ht="15.75" customHeight="1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</row>
    <row r="411" spans="1:34" ht="15.75" customHeight="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</row>
    <row r="412" spans="1:34" ht="15.75" customHeight="1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</row>
    <row r="413" spans="1:34" ht="15.75" customHeight="1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</row>
    <row r="414" spans="1:34" ht="15.75" customHeight="1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</row>
    <row r="415" spans="1:34" ht="15.75" customHeight="1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</row>
    <row r="416" spans="1:34" ht="15.75" customHeight="1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</row>
    <row r="417" spans="1:34" ht="15.75" customHeight="1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</row>
    <row r="418" spans="1:34" ht="15.75" customHeight="1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200"/>
      <c r="AF418" s="200"/>
      <c r="AG418" s="200"/>
      <c r="AH418" s="200"/>
    </row>
    <row r="419" spans="1:34" ht="15.75" customHeight="1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  <c r="AA419" s="200"/>
      <c r="AB419" s="200"/>
      <c r="AC419" s="200"/>
      <c r="AD419" s="200"/>
      <c r="AE419" s="200"/>
      <c r="AF419" s="200"/>
      <c r="AG419" s="200"/>
      <c r="AH419" s="200"/>
    </row>
    <row r="420" spans="1:34" ht="15.75" customHeight="1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  <c r="AA420" s="200"/>
      <c r="AB420" s="200"/>
      <c r="AC420" s="200"/>
      <c r="AD420" s="200"/>
      <c r="AE420" s="200"/>
      <c r="AF420" s="200"/>
      <c r="AG420" s="200"/>
      <c r="AH420" s="200"/>
    </row>
    <row r="421" spans="1:34" ht="15.75" customHeight="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  <c r="AA421" s="200"/>
      <c r="AB421" s="200"/>
      <c r="AC421" s="200"/>
      <c r="AD421" s="200"/>
      <c r="AE421" s="200"/>
      <c r="AF421" s="200"/>
      <c r="AG421" s="200"/>
      <c r="AH421" s="200"/>
    </row>
    <row r="422" spans="1:34" ht="15.75" customHeight="1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</row>
    <row r="423" spans="1:34" ht="15.75" customHeight="1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  <c r="AA423" s="200"/>
      <c r="AB423" s="200"/>
      <c r="AC423" s="200"/>
      <c r="AD423" s="200"/>
      <c r="AE423" s="200"/>
      <c r="AF423" s="200"/>
      <c r="AG423" s="200"/>
      <c r="AH423" s="200"/>
    </row>
    <row r="424" spans="1:34" ht="15.75" customHeight="1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  <c r="AA424" s="200"/>
      <c r="AB424" s="200"/>
      <c r="AC424" s="200"/>
      <c r="AD424" s="200"/>
      <c r="AE424" s="200"/>
      <c r="AF424" s="200"/>
      <c r="AG424" s="200"/>
      <c r="AH424" s="200"/>
    </row>
    <row r="425" spans="1:34" ht="15.75" customHeight="1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</row>
    <row r="426" spans="1:34" ht="15.75" customHeight="1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</row>
    <row r="427" spans="1:34" ht="15.75" customHeight="1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</row>
    <row r="428" spans="1:34" ht="15.75" customHeight="1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</row>
    <row r="429" spans="1:34" ht="15.75" customHeight="1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</row>
    <row r="430" spans="1:34" ht="15.75" customHeight="1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</row>
    <row r="431" spans="1:34" ht="15.75" customHeight="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  <c r="AA431" s="200"/>
      <c r="AB431" s="200"/>
      <c r="AC431" s="200"/>
      <c r="AD431" s="200"/>
      <c r="AE431" s="200"/>
      <c r="AF431" s="200"/>
      <c r="AG431" s="200"/>
      <c r="AH431" s="200"/>
    </row>
    <row r="432" spans="1:34" ht="15.75" customHeight="1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  <c r="AA432" s="200"/>
      <c r="AB432" s="200"/>
      <c r="AC432" s="200"/>
      <c r="AD432" s="200"/>
      <c r="AE432" s="200"/>
      <c r="AF432" s="200"/>
      <c r="AG432" s="200"/>
      <c r="AH432" s="200"/>
    </row>
    <row r="433" spans="1:34" ht="15.75" customHeight="1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  <c r="AA433" s="200"/>
      <c r="AB433" s="200"/>
      <c r="AC433" s="200"/>
      <c r="AD433" s="200"/>
      <c r="AE433" s="200"/>
      <c r="AF433" s="200"/>
      <c r="AG433" s="200"/>
      <c r="AH433" s="200"/>
    </row>
    <row r="434" spans="1:34" ht="15.75" customHeight="1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</row>
    <row r="435" spans="1:34" ht="15.75" customHeight="1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  <c r="AA435" s="200"/>
      <c r="AB435" s="200"/>
      <c r="AC435" s="200"/>
      <c r="AD435" s="200"/>
      <c r="AE435" s="200"/>
      <c r="AF435" s="200"/>
      <c r="AG435" s="200"/>
      <c r="AH435" s="200"/>
    </row>
    <row r="436" spans="1:34" ht="15.75" customHeight="1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  <c r="AB436" s="200"/>
      <c r="AC436" s="200"/>
      <c r="AD436" s="200"/>
      <c r="AE436" s="200"/>
      <c r="AF436" s="200"/>
      <c r="AG436" s="200"/>
      <c r="AH436" s="200"/>
    </row>
    <row r="437" spans="1:34" ht="15.75" customHeight="1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  <c r="AA437" s="200"/>
      <c r="AB437" s="200"/>
      <c r="AC437" s="200"/>
      <c r="AD437" s="200"/>
      <c r="AE437" s="200"/>
      <c r="AF437" s="200"/>
      <c r="AG437" s="200"/>
      <c r="AH437" s="200"/>
    </row>
    <row r="438" spans="1:34" ht="15.75" customHeight="1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</row>
    <row r="439" spans="1:34" ht="15.75" customHeight="1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</row>
    <row r="440" spans="1:34" ht="15.75" customHeight="1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</row>
    <row r="441" spans="1:34" ht="15.75" customHeight="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</row>
    <row r="442" spans="1:34" ht="15.75" customHeight="1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</row>
    <row r="443" spans="1:34" ht="15.75" customHeight="1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</row>
    <row r="444" spans="1:34" ht="15.7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</row>
    <row r="445" spans="1:34" ht="15.75" customHeight="1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</row>
    <row r="446" spans="1:34" ht="15.75" customHeight="1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</row>
    <row r="447" spans="1:34" ht="15.75" customHeight="1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</row>
    <row r="448" spans="1:34" ht="15.75" customHeight="1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</row>
    <row r="449" spans="1:34" ht="15.75" customHeight="1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</row>
    <row r="450" spans="1:34" ht="15.75" customHeight="1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</row>
    <row r="451" spans="1:34" ht="15.75" customHeight="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</row>
    <row r="452" spans="1:34" ht="15.75" customHeight="1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</row>
    <row r="453" spans="1:34" ht="15.75" customHeight="1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</row>
    <row r="454" spans="1:34" ht="15.75" customHeight="1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</row>
    <row r="455" spans="1:34" ht="15.75" customHeight="1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</row>
    <row r="456" spans="1:34" ht="15.75" customHeight="1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</row>
    <row r="457" spans="1:34" ht="15.75" customHeight="1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</row>
    <row r="458" spans="1:34" ht="15.75" customHeight="1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</row>
    <row r="459" spans="1:34" ht="15.75" customHeight="1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</row>
    <row r="460" spans="1:34" ht="15.75" customHeight="1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</row>
    <row r="461" spans="1:34" ht="15.75" customHeight="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</row>
    <row r="462" spans="1:34" ht="15.75" customHeight="1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</row>
    <row r="463" spans="1:34" ht="15.75" customHeight="1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</row>
    <row r="464" spans="1:34" ht="15.75" customHeight="1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</row>
    <row r="465" spans="1:34" ht="15.75" customHeight="1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  <c r="AF465" s="200"/>
      <c r="AG465" s="200"/>
      <c r="AH465" s="200"/>
    </row>
    <row r="466" spans="1:34" ht="15.75" customHeight="1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  <c r="AF466" s="200"/>
      <c r="AG466" s="200"/>
      <c r="AH466" s="200"/>
    </row>
    <row r="467" spans="1:34" ht="15.75" customHeight="1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  <c r="AF467" s="200"/>
      <c r="AG467" s="200"/>
      <c r="AH467" s="200"/>
    </row>
    <row r="468" spans="1:34" ht="15.75" customHeight="1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</row>
    <row r="469" spans="1:34" ht="15.75" customHeight="1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  <c r="AF469" s="200"/>
      <c r="AG469" s="200"/>
      <c r="AH469" s="200"/>
    </row>
    <row r="470" spans="1:34" ht="15.75" customHeight="1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</row>
    <row r="471" spans="1:34" ht="15.75" customHeight="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  <c r="AF471" s="200"/>
      <c r="AG471" s="200"/>
      <c r="AH471" s="200"/>
    </row>
    <row r="472" spans="1:34" ht="15.75" customHeight="1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  <c r="AA472" s="200"/>
      <c r="AB472" s="200"/>
      <c r="AC472" s="200"/>
      <c r="AD472" s="200"/>
      <c r="AE472" s="200"/>
      <c r="AF472" s="200"/>
      <c r="AG472" s="200"/>
      <c r="AH472" s="200"/>
    </row>
    <row r="473" spans="1:34" ht="15.75" customHeight="1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  <c r="AA473" s="200"/>
      <c r="AB473" s="200"/>
      <c r="AC473" s="200"/>
      <c r="AD473" s="200"/>
      <c r="AE473" s="200"/>
      <c r="AF473" s="200"/>
      <c r="AG473" s="200"/>
      <c r="AH473" s="200"/>
    </row>
    <row r="474" spans="1:34" ht="15.75" customHeight="1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</row>
    <row r="475" spans="1:34" ht="15.75" customHeight="1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</row>
    <row r="476" spans="1:34" ht="15.75" customHeight="1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</row>
    <row r="477" spans="1:34" ht="15.75" customHeight="1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</row>
    <row r="478" spans="1:34" ht="15.75" customHeight="1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</row>
    <row r="479" spans="1:34" ht="15.75" customHeight="1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</row>
    <row r="480" spans="1:34" ht="15.75" customHeight="1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</row>
    <row r="481" spans="1:34" ht="15.75" customHeight="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</row>
    <row r="482" spans="1:34" ht="15.75" customHeight="1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</row>
    <row r="483" spans="1:34" ht="15.75" customHeight="1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</row>
    <row r="484" spans="1:34" ht="15.75" customHeight="1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</row>
    <row r="485" spans="1:34" ht="15.75" customHeight="1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</row>
    <row r="486" spans="1:34" ht="15.75" customHeight="1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</row>
    <row r="487" spans="1:34" ht="15.75" customHeight="1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</row>
    <row r="488" spans="1:34" ht="15.75" customHeight="1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</row>
    <row r="489" spans="1:34" ht="15.75" customHeight="1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</row>
    <row r="490" spans="1:34" ht="15.75" customHeight="1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</row>
    <row r="491" spans="1:34" ht="15.75" customHeight="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</row>
    <row r="492" spans="1:34" ht="15.75" customHeight="1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</row>
    <row r="493" spans="1:34" ht="15.75" customHeight="1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</row>
    <row r="494" spans="1:34" ht="15.75" customHeight="1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</row>
    <row r="495" spans="1:34" ht="15.75" customHeight="1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</row>
    <row r="496" spans="1:34" ht="15.75" customHeight="1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</row>
    <row r="497" spans="1:34" ht="15.75" customHeight="1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</row>
    <row r="498" spans="1:34" ht="15.75" customHeight="1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</row>
    <row r="499" spans="1:34" ht="15.75" customHeight="1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</row>
    <row r="500" spans="1:34" ht="15.75" customHeight="1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</row>
    <row r="501" spans="1:34" ht="15.75" customHeight="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  <c r="AA501" s="200"/>
      <c r="AB501" s="200"/>
      <c r="AC501" s="200"/>
      <c r="AD501" s="200"/>
      <c r="AE501" s="200"/>
      <c r="AF501" s="200"/>
      <c r="AG501" s="200"/>
      <c r="AH501" s="200"/>
    </row>
    <row r="502" spans="1:34" ht="15.75" customHeight="1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  <c r="AF502" s="200"/>
      <c r="AG502" s="200"/>
      <c r="AH502" s="200"/>
    </row>
    <row r="503" spans="1:34" ht="15.75" customHeight="1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</row>
    <row r="504" spans="1:34" ht="15.75" customHeight="1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</row>
    <row r="505" spans="1:34" ht="15.75" customHeight="1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</row>
    <row r="506" spans="1:34" ht="15.75" customHeight="1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</row>
    <row r="507" spans="1:34" ht="15.75" customHeight="1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  <c r="AF507" s="200"/>
      <c r="AG507" s="200"/>
      <c r="AH507" s="200"/>
    </row>
    <row r="508" spans="1:34" ht="15.75" customHeight="1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  <c r="AA508" s="200"/>
      <c r="AB508" s="200"/>
      <c r="AC508" s="200"/>
      <c r="AD508" s="200"/>
      <c r="AE508" s="200"/>
      <c r="AF508" s="200"/>
      <c r="AG508" s="200"/>
      <c r="AH508" s="200"/>
    </row>
    <row r="509" spans="1:34" ht="15.75" customHeight="1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  <c r="AA509" s="200"/>
      <c r="AB509" s="200"/>
      <c r="AC509" s="200"/>
      <c r="AD509" s="200"/>
      <c r="AE509" s="200"/>
      <c r="AF509" s="200"/>
      <c r="AG509" s="200"/>
      <c r="AH509" s="200"/>
    </row>
    <row r="510" spans="1:34" ht="15.75" customHeight="1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</row>
    <row r="511" spans="1:34" ht="15.75" customHeight="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  <c r="AF511" s="200"/>
      <c r="AG511" s="200"/>
      <c r="AH511" s="200"/>
    </row>
    <row r="512" spans="1:34" ht="15.75" customHeight="1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</row>
    <row r="513" spans="1:34" ht="15.75" customHeight="1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  <c r="AF513" s="200"/>
      <c r="AG513" s="200"/>
      <c r="AH513" s="200"/>
    </row>
    <row r="514" spans="1:34" ht="15.75" customHeight="1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</row>
    <row r="515" spans="1:34" ht="15.75" customHeight="1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200"/>
      <c r="AF515" s="200"/>
      <c r="AG515" s="200"/>
      <c r="AH515" s="200"/>
    </row>
    <row r="516" spans="1:34" ht="15.75" customHeight="1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  <c r="AA516" s="200"/>
      <c r="AB516" s="200"/>
      <c r="AC516" s="200"/>
      <c r="AD516" s="200"/>
      <c r="AE516" s="200"/>
      <c r="AF516" s="200"/>
      <c r="AG516" s="200"/>
      <c r="AH516" s="200"/>
    </row>
    <row r="517" spans="1:34" ht="15.75" customHeight="1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  <c r="AA517" s="200"/>
      <c r="AB517" s="200"/>
      <c r="AC517" s="200"/>
      <c r="AD517" s="200"/>
      <c r="AE517" s="200"/>
      <c r="AF517" s="200"/>
      <c r="AG517" s="200"/>
      <c r="AH517" s="200"/>
    </row>
    <row r="518" spans="1:34" ht="15.75" customHeight="1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0"/>
      <c r="AE518" s="200"/>
      <c r="AF518" s="200"/>
      <c r="AG518" s="200"/>
      <c r="AH518" s="200"/>
    </row>
    <row r="519" spans="1:34" ht="15.75" customHeight="1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</row>
    <row r="520" spans="1:34" ht="15.75" customHeight="1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  <c r="AF520" s="200"/>
      <c r="AG520" s="200"/>
      <c r="AH520" s="200"/>
    </row>
    <row r="521" spans="1:34" ht="15.75" customHeight="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  <c r="AF521" s="200"/>
      <c r="AG521" s="200"/>
      <c r="AH521" s="200"/>
    </row>
    <row r="522" spans="1:34" ht="15.75" customHeight="1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</row>
    <row r="523" spans="1:34" ht="15.75" customHeight="1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</row>
    <row r="524" spans="1:34" ht="15.75" customHeight="1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  <c r="AF524" s="200"/>
      <c r="AG524" s="200"/>
      <c r="AH524" s="200"/>
    </row>
    <row r="525" spans="1:34" ht="15.75" customHeight="1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</row>
    <row r="526" spans="1:34" ht="15.75" customHeight="1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0"/>
      <c r="AE526" s="200"/>
      <c r="AF526" s="200"/>
      <c r="AG526" s="200"/>
      <c r="AH526" s="200"/>
    </row>
    <row r="527" spans="1:34" ht="15.75" customHeight="1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  <c r="AB527" s="200"/>
      <c r="AC527" s="200"/>
      <c r="AD527" s="200"/>
      <c r="AE527" s="200"/>
      <c r="AF527" s="200"/>
      <c r="AG527" s="200"/>
      <c r="AH527" s="200"/>
    </row>
    <row r="528" spans="1:34" ht="15.75" customHeight="1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</row>
    <row r="529" spans="1:34" ht="15.7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</row>
    <row r="530" spans="1:34" ht="15.75" customHeight="1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</row>
    <row r="531" spans="1:34" ht="15.75" customHeight="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</row>
    <row r="532" spans="1:34" ht="15.75" customHeight="1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  <c r="AA532" s="200"/>
      <c r="AB532" s="200"/>
      <c r="AC532" s="200"/>
      <c r="AD532" s="200"/>
      <c r="AE532" s="200"/>
      <c r="AF532" s="200"/>
      <c r="AG532" s="200"/>
      <c r="AH532" s="200"/>
    </row>
    <row r="533" spans="1:34" ht="15.75" customHeight="1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</row>
    <row r="534" spans="1:34" ht="15.75" customHeight="1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</row>
    <row r="535" spans="1:34" ht="15.75" customHeight="1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</row>
    <row r="536" spans="1:34" ht="15.75" customHeight="1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</row>
    <row r="537" spans="1:34" ht="15.75" customHeight="1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</row>
    <row r="538" spans="1:34" ht="15.75" customHeight="1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</row>
    <row r="539" spans="1:34" ht="15.75" customHeight="1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</row>
    <row r="540" spans="1:34" ht="15.75" customHeight="1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</row>
    <row r="541" spans="1:34" ht="15.75" customHeight="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</row>
    <row r="542" spans="1:34" ht="15.75" customHeight="1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</row>
    <row r="543" spans="1:34" ht="15.75" customHeight="1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</row>
    <row r="544" spans="1:34" ht="15.75" customHeight="1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</row>
    <row r="545" spans="1:34" ht="15.75" customHeight="1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</row>
    <row r="546" spans="1:34" ht="15.75" customHeight="1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</row>
    <row r="547" spans="1:34" ht="15.75" customHeight="1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</row>
    <row r="548" spans="1:34" ht="15.75" customHeight="1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</row>
    <row r="549" spans="1:34" ht="15.75" customHeight="1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</row>
    <row r="550" spans="1:34" ht="15.75" customHeight="1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</row>
    <row r="551" spans="1:34" ht="15.75" customHeight="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  <c r="AA551" s="200"/>
      <c r="AB551" s="200"/>
      <c r="AC551" s="200"/>
      <c r="AD551" s="200"/>
      <c r="AE551" s="200"/>
      <c r="AF551" s="200"/>
      <c r="AG551" s="200"/>
      <c r="AH551" s="200"/>
    </row>
    <row r="552" spans="1:34" ht="15.75" customHeight="1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  <c r="AA552" s="200"/>
      <c r="AB552" s="200"/>
      <c r="AC552" s="200"/>
      <c r="AD552" s="200"/>
      <c r="AE552" s="200"/>
      <c r="AF552" s="200"/>
      <c r="AG552" s="200"/>
      <c r="AH552" s="200"/>
    </row>
    <row r="553" spans="1:34" ht="15.75" customHeight="1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  <c r="AA553" s="200"/>
      <c r="AB553" s="200"/>
      <c r="AC553" s="200"/>
      <c r="AD553" s="200"/>
      <c r="AE553" s="200"/>
      <c r="AF553" s="200"/>
      <c r="AG553" s="200"/>
      <c r="AH553" s="200"/>
    </row>
    <row r="554" spans="1:34" ht="15.75" customHeight="1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</row>
    <row r="555" spans="1:34" ht="15.75" customHeight="1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  <c r="AA555" s="200"/>
      <c r="AB555" s="200"/>
      <c r="AC555" s="200"/>
      <c r="AD555" s="200"/>
      <c r="AE555" s="200"/>
      <c r="AF555" s="200"/>
      <c r="AG555" s="200"/>
      <c r="AH555" s="200"/>
    </row>
    <row r="556" spans="1:34" ht="15.75" customHeight="1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  <c r="AA556" s="200"/>
      <c r="AB556" s="200"/>
      <c r="AC556" s="200"/>
      <c r="AD556" s="200"/>
      <c r="AE556" s="200"/>
      <c r="AF556" s="200"/>
      <c r="AG556" s="200"/>
      <c r="AH556" s="200"/>
    </row>
    <row r="557" spans="1:34" ht="15.75" customHeight="1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  <c r="AA557" s="200"/>
      <c r="AB557" s="200"/>
      <c r="AC557" s="200"/>
      <c r="AD557" s="200"/>
      <c r="AE557" s="200"/>
      <c r="AF557" s="200"/>
      <c r="AG557" s="200"/>
      <c r="AH557" s="200"/>
    </row>
    <row r="558" spans="1:34" ht="15.75" customHeight="1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  <c r="AF558" s="200"/>
      <c r="AG558" s="200"/>
      <c r="AH558" s="200"/>
    </row>
    <row r="559" spans="1:34" ht="15.75" customHeight="1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</row>
    <row r="560" spans="1:34" ht="15.75" customHeight="1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</row>
    <row r="561" spans="1:34" ht="15.75" customHeight="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</row>
    <row r="562" spans="1:34" ht="15.75" customHeight="1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</row>
    <row r="563" spans="1:34" ht="15.75" customHeight="1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</row>
    <row r="564" spans="1:34" ht="15.75" customHeight="1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</row>
    <row r="565" spans="1:34" ht="15.75" customHeight="1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</row>
    <row r="566" spans="1:34" ht="15.75" customHeight="1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</row>
    <row r="567" spans="1:34" ht="15.75" customHeight="1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  <c r="AF567" s="200"/>
      <c r="AG567" s="200"/>
      <c r="AH567" s="200"/>
    </row>
    <row r="568" spans="1:34" ht="15.75" customHeight="1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  <c r="AF568" s="200"/>
      <c r="AG568" s="200"/>
      <c r="AH568" s="200"/>
    </row>
    <row r="569" spans="1:34" ht="15.75" customHeight="1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  <c r="AF569" s="200"/>
      <c r="AG569" s="200"/>
      <c r="AH569" s="200"/>
    </row>
    <row r="570" spans="1:34" ht="15.75" customHeight="1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  <c r="AF570" s="200"/>
      <c r="AG570" s="200"/>
      <c r="AH570" s="200"/>
    </row>
    <row r="571" spans="1:34" ht="15.75" customHeight="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  <c r="AF571" s="200"/>
      <c r="AG571" s="200"/>
      <c r="AH571" s="200"/>
    </row>
    <row r="572" spans="1:34" ht="15.75" customHeight="1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  <c r="AF572" s="200"/>
      <c r="AG572" s="200"/>
      <c r="AH572" s="200"/>
    </row>
    <row r="573" spans="1:34" ht="15.75" customHeight="1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  <c r="AA573" s="200"/>
      <c r="AB573" s="200"/>
      <c r="AC573" s="200"/>
      <c r="AD573" s="200"/>
      <c r="AE573" s="200"/>
      <c r="AF573" s="200"/>
      <c r="AG573" s="200"/>
      <c r="AH573" s="200"/>
    </row>
    <row r="574" spans="1:34" ht="15.75" customHeight="1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  <c r="AF574" s="200"/>
      <c r="AG574" s="200"/>
      <c r="AH574" s="200"/>
    </row>
    <row r="575" spans="1:34" ht="15.75" customHeight="1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  <c r="AA575" s="200"/>
      <c r="AB575" s="200"/>
      <c r="AC575" s="200"/>
      <c r="AD575" s="200"/>
      <c r="AE575" s="200"/>
      <c r="AF575" s="200"/>
      <c r="AG575" s="200"/>
      <c r="AH575" s="200"/>
    </row>
    <row r="576" spans="1:34" ht="15.75" customHeight="1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200"/>
      <c r="AF576" s="200"/>
      <c r="AG576" s="200"/>
      <c r="AH576" s="200"/>
    </row>
    <row r="577" spans="1:34" ht="15.75" customHeight="1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  <c r="AA577" s="200"/>
      <c r="AB577" s="200"/>
      <c r="AC577" s="200"/>
      <c r="AD577" s="200"/>
      <c r="AE577" s="200"/>
      <c r="AF577" s="200"/>
      <c r="AG577" s="200"/>
      <c r="AH577" s="200"/>
    </row>
    <row r="578" spans="1:34" ht="15.75" customHeight="1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  <c r="AA578" s="200"/>
      <c r="AB578" s="200"/>
      <c r="AC578" s="200"/>
      <c r="AD578" s="200"/>
      <c r="AE578" s="200"/>
      <c r="AF578" s="200"/>
      <c r="AG578" s="200"/>
      <c r="AH578" s="200"/>
    </row>
    <row r="579" spans="1:34" ht="15.75" customHeight="1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  <c r="AA579" s="200"/>
      <c r="AB579" s="200"/>
      <c r="AC579" s="200"/>
      <c r="AD579" s="200"/>
      <c r="AE579" s="200"/>
      <c r="AF579" s="200"/>
      <c r="AG579" s="200"/>
      <c r="AH579" s="200"/>
    </row>
    <row r="580" spans="1:34" ht="15.75" customHeight="1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</row>
    <row r="581" spans="1:34" ht="15.75" customHeight="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</row>
    <row r="582" spans="1:34" ht="15.75" customHeight="1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</row>
    <row r="583" spans="1:34" ht="15.75" customHeight="1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</row>
    <row r="584" spans="1:34" ht="15.75" customHeight="1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</row>
    <row r="585" spans="1:34" ht="15.75" customHeight="1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</row>
    <row r="586" spans="1:34" ht="15.75" customHeight="1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</row>
    <row r="587" spans="1:34" ht="15.75" customHeight="1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</row>
    <row r="588" spans="1:34" ht="15.75" customHeight="1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</row>
    <row r="589" spans="1:34" ht="15.75" customHeight="1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</row>
    <row r="590" spans="1:34" ht="15.75" customHeight="1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</row>
    <row r="591" spans="1:34" ht="15.75" customHeight="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</row>
    <row r="592" spans="1:34" ht="15.75" customHeight="1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</row>
    <row r="593" spans="1:34" ht="15.75" customHeight="1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</row>
    <row r="594" spans="1:34" ht="15.75" customHeight="1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</row>
    <row r="595" spans="1:34" ht="15.75" customHeight="1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</row>
    <row r="596" spans="1:34" ht="15.75" customHeight="1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</row>
    <row r="597" spans="1:34" ht="15.75" customHeight="1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</row>
    <row r="598" spans="1:34" ht="15.75" customHeight="1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</row>
    <row r="599" spans="1:34" ht="15.75" customHeight="1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</row>
    <row r="600" spans="1:34" ht="15.75" customHeight="1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</row>
    <row r="601" spans="1:34" ht="15.75" customHeight="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</row>
    <row r="602" spans="1:34" ht="15.75" customHeight="1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</row>
    <row r="603" spans="1:34" ht="15.75" customHeight="1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</row>
    <row r="604" spans="1:34" ht="15.75" customHeight="1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</row>
    <row r="605" spans="1:34" ht="15.75" customHeight="1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</row>
    <row r="606" spans="1:34" ht="15.75" customHeight="1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</row>
    <row r="607" spans="1:34" ht="15.75" customHeight="1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</row>
    <row r="608" spans="1:34" ht="15.75" customHeight="1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</row>
    <row r="609" spans="1:34" ht="15.75" customHeight="1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  <c r="AA609" s="200"/>
      <c r="AB609" s="200"/>
      <c r="AC609" s="200"/>
      <c r="AD609" s="200"/>
      <c r="AE609" s="200"/>
      <c r="AF609" s="200"/>
      <c r="AG609" s="200"/>
      <c r="AH609" s="200"/>
    </row>
    <row r="610" spans="1:34" ht="15.75" customHeight="1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  <c r="AA610" s="200"/>
      <c r="AB610" s="200"/>
      <c r="AC610" s="200"/>
      <c r="AD610" s="200"/>
      <c r="AE610" s="200"/>
      <c r="AF610" s="200"/>
      <c r="AG610" s="200"/>
      <c r="AH610" s="200"/>
    </row>
    <row r="611" spans="1:34" ht="15.75" customHeight="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  <c r="AA611" s="200"/>
      <c r="AB611" s="200"/>
      <c r="AC611" s="200"/>
      <c r="AD611" s="200"/>
      <c r="AE611" s="200"/>
      <c r="AF611" s="200"/>
      <c r="AG611" s="200"/>
      <c r="AH611" s="200"/>
    </row>
    <row r="612" spans="1:34" ht="15.75" customHeight="1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  <c r="AA612" s="200"/>
      <c r="AB612" s="200"/>
      <c r="AC612" s="200"/>
      <c r="AD612" s="200"/>
      <c r="AE612" s="200"/>
      <c r="AF612" s="200"/>
      <c r="AG612" s="200"/>
      <c r="AH612" s="200"/>
    </row>
    <row r="613" spans="1:34" ht="15.75" customHeight="1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  <c r="AA613" s="200"/>
      <c r="AB613" s="200"/>
      <c r="AC613" s="200"/>
      <c r="AD613" s="200"/>
      <c r="AE613" s="200"/>
      <c r="AF613" s="200"/>
      <c r="AG613" s="200"/>
      <c r="AH613" s="200"/>
    </row>
    <row r="614" spans="1:34" ht="15.75" customHeight="1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  <c r="AA614" s="200"/>
      <c r="AB614" s="200"/>
      <c r="AC614" s="200"/>
      <c r="AD614" s="200"/>
      <c r="AE614" s="200"/>
      <c r="AF614" s="200"/>
      <c r="AG614" s="200"/>
      <c r="AH614" s="200"/>
    </row>
    <row r="615" spans="1:34" ht="15.75" customHeight="1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  <c r="AA615" s="200"/>
      <c r="AB615" s="200"/>
      <c r="AC615" s="200"/>
      <c r="AD615" s="200"/>
      <c r="AE615" s="200"/>
      <c r="AF615" s="200"/>
      <c r="AG615" s="200"/>
      <c r="AH615" s="200"/>
    </row>
    <row r="616" spans="1:34" ht="15.75" customHeight="1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  <c r="AA616" s="200"/>
      <c r="AB616" s="200"/>
      <c r="AC616" s="200"/>
      <c r="AD616" s="200"/>
      <c r="AE616" s="200"/>
      <c r="AF616" s="200"/>
      <c r="AG616" s="200"/>
      <c r="AH616" s="200"/>
    </row>
    <row r="617" spans="1:34" ht="15.75" customHeight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  <c r="AA617" s="200"/>
      <c r="AB617" s="200"/>
      <c r="AC617" s="200"/>
      <c r="AD617" s="200"/>
      <c r="AE617" s="200"/>
      <c r="AF617" s="200"/>
      <c r="AG617" s="200"/>
      <c r="AH617" s="200"/>
    </row>
    <row r="618" spans="1:34" ht="15.75" customHeight="1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</row>
    <row r="619" spans="1:34" ht="15.75" customHeight="1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</row>
    <row r="620" spans="1:34" ht="15.75" customHeight="1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</row>
    <row r="621" spans="1:34" ht="15.75" customHeight="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</row>
    <row r="622" spans="1:34" ht="15.75" customHeight="1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</row>
    <row r="623" spans="1:34" ht="15.75" customHeight="1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</row>
    <row r="624" spans="1:34" ht="15.75" customHeight="1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</row>
    <row r="625" spans="1:34" ht="15.75" customHeight="1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</row>
    <row r="626" spans="1:34" ht="15.75" customHeight="1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</row>
    <row r="627" spans="1:34" ht="15.75" customHeight="1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  <c r="AB627" s="200"/>
      <c r="AC627" s="200"/>
      <c r="AD627" s="200"/>
      <c r="AE627" s="200"/>
      <c r="AF627" s="200"/>
      <c r="AG627" s="200"/>
      <c r="AH627" s="200"/>
    </row>
    <row r="628" spans="1:34" ht="15.75" customHeight="1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  <c r="AA628" s="200"/>
      <c r="AB628" s="200"/>
      <c r="AC628" s="200"/>
      <c r="AD628" s="200"/>
      <c r="AE628" s="200"/>
      <c r="AF628" s="200"/>
      <c r="AG628" s="200"/>
      <c r="AH628" s="200"/>
    </row>
    <row r="629" spans="1:34" ht="15.75" customHeight="1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  <c r="AA629" s="200"/>
      <c r="AB629" s="200"/>
      <c r="AC629" s="200"/>
      <c r="AD629" s="200"/>
      <c r="AE629" s="200"/>
      <c r="AF629" s="200"/>
      <c r="AG629" s="200"/>
      <c r="AH629" s="200"/>
    </row>
    <row r="630" spans="1:34" ht="15.75" customHeight="1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</row>
    <row r="631" spans="1:34" ht="15.75" customHeight="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</row>
    <row r="632" spans="1:34" ht="15.75" customHeight="1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</row>
    <row r="633" spans="1:34" ht="15.75" customHeight="1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</row>
    <row r="634" spans="1:34" ht="15.75" customHeight="1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</row>
    <row r="635" spans="1:34" ht="15.75" customHeight="1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</row>
    <row r="636" spans="1:34" ht="15.75" customHeight="1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</row>
    <row r="637" spans="1:34" ht="15.75" customHeight="1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</row>
    <row r="638" spans="1:34" ht="15.75" customHeight="1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</row>
    <row r="639" spans="1:34" ht="15.75" customHeight="1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</row>
    <row r="640" spans="1:34" ht="15.75" customHeight="1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</row>
    <row r="641" spans="1:34" ht="15.75" customHeight="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</row>
    <row r="642" spans="1:34" ht="15.75" customHeight="1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  <c r="AF642" s="200"/>
      <c r="AG642" s="200"/>
      <c r="AH642" s="200"/>
    </row>
    <row r="643" spans="1:34" ht="15.75" customHeight="1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  <c r="AF643" s="200"/>
      <c r="AG643" s="200"/>
      <c r="AH643" s="200"/>
    </row>
    <row r="644" spans="1:34" ht="15.75" customHeight="1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  <c r="AA644" s="200"/>
      <c r="AB644" s="200"/>
      <c r="AC644" s="200"/>
      <c r="AD644" s="200"/>
      <c r="AE644" s="200"/>
      <c r="AF644" s="200"/>
      <c r="AG644" s="200"/>
      <c r="AH644" s="200"/>
    </row>
    <row r="645" spans="1:34" ht="15.75" customHeight="1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  <c r="AA645" s="200"/>
      <c r="AB645" s="200"/>
      <c r="AC645" s="200"/>
      <c r="AD645" s="200"/>
      <c r="AE645" s="200"/>
      <c r="AF645" s="200"/>
      <c r="AG645" s="200"/>
      <c r="AH645" s="200"/>
    </row>
    <row r="646" spans="1:34" ht="15.75" customHeight="1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  <c r="AA646" s="200"/>
      <c r="AB646" s="200"/>
      <c r="AC646" s="200"/>
      <c r="AD646" s="200"/>
      <c r="AE646" s="200"/>
      <c r="AF646" s="200"/>
      <c r="AG646" s="200"/>
      <c r="AH646" s="200"/>
    </row>
    <row r="647" spans="1:34" ht="15.75" customHeight="1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  <c r="AA647" s="200"/>
      <c r="AB647" s="200"/>
      <c r="AC647" s="200"/>
      <c r="AD647" s="200"/>
      <c r="AE647" s="200"/>
      <c r="AF647" s="200"/>
      <c r="AG647" s="200"/>
      <c r="AH647" s="200"/>
    </row>
    <row r="648" spans="1:34" ht="15.75" customHeight="1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  <c r="AA648" s="200"/>
      <c r="AB648" s="200"/>
      <c r="AC648" s="200"/>
      <c r="AD648" s="200"/>
      <c r="AE648" s="200"/>
      <c r="AF648" s="200"/>
      <c r="AG648" s="200"/>
      <c r="AH648" s="200"/>
    </row>
    <row r="649" spans="1:34" ht="15.75" customHeight="1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  <c r="AA649" s="200"/>
      <c r="AB649" s="200"/>
      <c r="AC649" s="200"/>
      <c r="AD649" s="200"/>
      <c r="AE649" s="200"/>
      <c r="AF649" s="200"/>
      <c r="AG649" s="200"/>
      <c r="AH649" s="200"/>
    </row>
    <row r="650" spans="1:34" ht="15.75" customHeight="1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  <c r="AF650" s="200"/>
      <c r="AG650" s="200"/>
      <c r="AH650" s="200"/>
    </row>
    <row r="651" spans="1:34" ht="15.75" customHeight="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  <c r="AF651" s="200"/>
      <c r="AG651" s="200"/>
      <c r="AH651" s="200"/>
    </row>
    <row r="652" spans="1:34" ht="15.75" customHeight="1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  <c r="AF652" s="200"/>
      <c r="AG652" s="200"/>
      <c r="AH652" s="200"/>
    </row>
    <row r="653" spans="1:34" ht="15.75" customHeight="1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  <c r="AA653" s="200"/>
      <c r="AB653" s="200"/>
      <c r="AC653" s="200"/>
      <c r="AD653" s="200"/>
      <c r="AE653" s="200"/>
      <c r="AF653" s="200"/>
      <c r="AG653" s="200"/>
      <c r="AH653" s="200"/>
    </row>
    <row r="654" spans="1:34" ht="15.75" customHeight="1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  <c r="AF654" s="200"/>
      <c r="AG654" s="200"/>
      <c r="AH654" s="200"/>
    </row>
    <row r="655" spans="1:34" ht="15.75" customHeight="1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</row>
    <row r="656" spans="1:34" ht="15.75" customHeight="1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</row>
    <row r="657" spans="1:34" ht="15.75" customHeight="1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</row>
    <row r="658" spans="1:34" ht="15.75" customHeight="1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</row>
    <row r="659" spans="1:34" ht="15.75" customHeight="1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</row>
    <row r="660" spans="1:34" ht="15.75" customHeight="1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</row>
    <row r="661" spans="1:34" ht="15.75" customHeight="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</row>
    <row r="662" spans="1:34" ht="15.75" customHeight="1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200"/>
      <c r="AF662" s="200"/>
      <c r="AG662" s="200"/>
      <c r="AH662" s="200"/>
    </row>
    <row r="663" spans="1:34" ht="15.75" customHeight="1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  <c r="AA663" s="200"/>
      <c r="AB663" s="200"/>
      <c r="AC663" s="200"/>
      <c r="AD663" s="200"/>
      <c r="AE663" s="200"/>
      <c r="AF663" s="200"/>
      <c r="AG663" s="200"/>
      <c r="AH663" s="200"/>
    </row>
    <row r="664" spans="1:34" ht="15.75" customHeight="1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  <c r="AA664" s="200"/>
      <c r="AB664" s="200"/>
      <c r="AC664" s="200"/>
      <c r="AD664" s="200"/>
      <c r="AE664" s="200"/>
      <c r="AF664" s="200"/>
      <c r="AG664" s="200"/>
      <c r="AH664" s="200"/>
    </row>
    <row r="665" spans="1:34" ht="15.75" customHeight="1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  <c r="AA665" s="200"/>
      <c r="AB665" s="200"/>
      <c r="AC665" s="200"/>
      <c r="AD665" s="200"/>
      <c r="AE665" s="200"/>
      <c r="AF665" s="200"/>
      <c r="AG665" s="200"/>
      <c r="AH665" s="200"/>
    </row>
    <row r="666" spans="1:34" ht="15.75" customHeight="1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  <c r="AA666" s="200"/>
      <c r="AB666" s="200"/>
      <c r="AC666" s="200"/>
      <c r="AD666" s="200"/>
      <c r="AE666" s="200"/>
      <c r="AF666" s="200"/>
      <c r="AG666" s="200"/>
      <c r="AH666" s="200"/>
    </row>
    <row r="667" spans="1:34" ht="15.75" customHeight="1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  <c r="AA667" s="200"/>
      <c r="AB667" s="200"/>
      <c r="AC667" s="200"/>
      <c r="AD667" s="200"/>
      <c r="AE667" s="200"/>
      <c r="AF667" s="200"/>
      <c r="AG667" s="200"/>
      <c r="AH667" s="200"/>
    </row>
    <row r="668" spans="1:34" ht="15.75" customHeight="1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  <c r="AA668" s="200"/>
      <c r="AB668" s="200"/>
      <c r="AC668" s="200"/>
      <c r="AD668" s="200"/>
      <c r="AE668" s="200"/>
      <c r="AF668" s="200"/>
      <c r="AG668" s="200"/>
      <c r="AH668" s="200"/>
    </row>
    <row r="669" spans="1:34" ht="15.75" customHeight="1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  <c r="AA669" s="200"/>
      <c r="AB669" s="200"/>
      <c r="AC669" s="200"/>
      <c r="AD669" s="200"/>
      <c r="AE669" s="200"/>
      <c r="AF669" s="200"/>
      <c r="AG669" s="200"/>
      <c r="AH669" s="200"/>
    </row>
    <row r="670" spans="1:34" ht="15.75" customHeight="1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  <c r="AA670" s="200"/>
      <c r="AB670" s="200"/>
      <c r="AC670" s="200"/>
      <c r="AD670" s="200"/>
      <c r="AE670" s="200"/>
      <c r="AF670" s="200"/>
      <c r="AG670" s="200"/>
      <c r="AH670" s="200"/>
    </row>
    <row r="671" spans="1:34" ht="15.75" customHeight="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  <c r="AA671" s="200"/>
      <c r="AB671" s="200"/>
      <c r="AC671" s="200"/>
      <c r="AD671" s="200"/>
      <c r="AE671" s="200"/>
      <c r="AF671" s="200"/>
      <c r="AG671" s="200"/>
      <c r="AH671" s="200"/>
    </row>
    <row r="672" spans="1:34" ht="15.75" customHeight="1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</row>
    <row r="673" spans="1:34" ht="15.75" customHeight="1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</row>
    <row r="674" spans="1:34" ht="15.75" customHeight="1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</row>
    <row r="675" spans="1:34" ht="15.75" customHeight="1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</row>
    <row r="676" spans="1:34" ht="15.75" customHeight="1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</row>
    <row r="677" spans="1:34" ht="15.75" customHeight="1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</row>
    <row r="678" spans="1:34" ht="15.75" customHeight="1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</row>
    <row r="679" spans="1:34" ht="15.75" customHeight="1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</row>
    <row r="680" spans="1:34" ht="15.75" customHeight="1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</row>
    <row r="681" spans="1:34" ht="15.75" customHeight="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  <c r="AA681" s="200"/>
      <c r="AB681" s="200"/>
      <c r="AC681" s="200"/>
      <c r="AD681" s="200"/>
      <c r="AE681" s="200"/>
      <c r="AF681" s="200"/>
      <c r="AG681" s="200"/>
      <c r="AH681" s="200"/>
    </row>
    <row r="682" spans="1:34" ht="15.75" customHeight="1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  <c r="AA682" s="200"/>
      <c r="AB682" s="200"/>
      <c r="AC682" s="200"/>
      <c r="AD682" s="200"/>
      <c r="AE682" s="200"/>
      <c r="AF682" s="200"/>
      <c r="AG682" s="200"/>
      <c r="AH682" s="200"/>
    </row>
    <row r="683" spans="1:34" ht="15.75" customHeight="1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  <c r="AA683" s="200"/>
      <c r="AB683" s="200"/>
      <c r="AC683" s="200"/>
      <c r="AD683" s="200"/>
      <c r="AE683" s="200"/>
      <c r="AF683" s="200"/>
      <c r="AG683" s="200"/>
      <c r="AH683" s="200"/>
    </row>
    <row r="684" spans="1:34" ht="15.75" customHeight="1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  <c r="AA684" s="200"/>
      <c r="AB684" s="200"/>
      <c r="AC684" s="200"/>
      <c r="AD684" s="200"/>
      <c r="AE684" s="200"/>
      <c r="AF684" s="200"/>
      <c r="AG684" s="200"/>
      <c r="AH684" s="200"/>
    </row>
    <row r="685" spans="1:34" ht="15.75" customHeight="1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  <c r="AA685" s="200"/>
      <c r="AB685" s="200"/>
      <c r="AC685" s="200"/>
      <c r="AD685" s="200"/>
      <c r="AE685" s="200"/>
      <c r="AF685" s="200"/>
      <c r="AG685" s="200"/>
      <c r="AH685" s="200"/>
    </row>
    <row r="686" spans="1:34" ht="15.75" customHeight="1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  <c r="AA686" s="200"/>
      <c r="AB686" s="200"/>
      <c r="AC686" s="200"/>
      <c r="AD686" s="200"/>
      <c r="AE686" s="200"/>
      <c r="AF686" s="200"/>
      <c r="AG686" s="200"/>
      <c r="AH686" s="200"/>
    </row>
    <row r="687" spans="1:34" ht="15.75" customHeight="1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  <c r="AA687" s="200"/>
      <c r="AB687" s="200"/>
      <c r="AC687" s="200"/>
      <c r="AD687" s="200"/>
      <c r="AE687" s="200"/>
      <c r="AF687" s="200"/>
      <c r="AG687" s="200"/>
      <c r="AH687" s="200"/>
    </row>
    <row r="688" spans="1:34" ht="15.75" customHeight="1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00"/>
      <c r="AF688" s="200"/>
      <c r="AG688" s="200"/>
      <c r="AH688" s="200"/>
    </row>
    <row r="689" spans="1:34" ht="15.75" customHeight="1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  <c r="AF689" s="200"/>
      <c r="AG689" s="200"/>
      <c r="AH689" s="200"/>
    </row>
    <row r="690" spans="1:34" ht="15.75" customHeight="1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  <c r="AF690" s="200"/>
      <c r="AG690" s="200"/>
      <c r="AH690" s="200"/>
    </row>
    <row r="691" spans="1:34" ht="15.75" customHeight="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  <c r="AA691" s="200"/>
      <c r="AB691" s="200"/>
      <c r="AC691" s="200"/>
      <c r="AD691" s="200"/>
      <c r="AE691" s="200"/>
      <c r="AF691" s="200"/>
      <c r="AG691" s="200"/>
      <c r="AH691" s="200"/>
    </row>
    <row r="692" spans="1:34" ht="15.75" customHeight="1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  <c r="AA692" s="200"/>
      <c r="AB692" s="200"/>
      <c r="AC692" s="200"/>
      <c r="AD692" s="200"/>
      <c r="AE692" s="200"/>
      <c r="AF692" s="200"/>
      <c r="AG692" s="200"/>
      <c r="AH692" s="200"/>
    </row>
    <row r="693" spans="1:34" ht="15.75" customHeight="1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200"/>
      <c r="AF693" s="200"/>
      <c r="AG693" s="200"/>
      <c r="AH693" s="200"/>
    </row>
    <row r="694" spans="1:34" ht="15.75" customHeight="1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  <c r="AA694" s="200"/>
      <c r="AB694" s="200"/>
      <c r="AC694" s="200"/>
      <c r="AD694" s="200"/>
      <c r="AE694" s="200"/>
      <c r="AF694" s="200"/>
      <c r="AG694" s="200"/>
      <c r="AH694" s="200"/>
    </row>
    <row r="695" spans="1:34" ht="15.75" customHeight="1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  <c r="AB695" s="200"/>
      <c r="AC695" s="200"/>
      <c r="AD695" s="200"/>
      <c r="AE695" s="200"/>
      <c r="AF695" s="200"/>
      <c r="AG695" s="200"/>
      <c r="AH695" s="200"/>
    </row>
    <row r="696" spans="1:34" ht="15.75" customHeight="1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  <c r="AF696" s="200"/>
      <c r="AG696" s="200"/>
      <c r="AH696" s="200"/>
    </row>
    <row r="697" spans="1:34" ht="15.75" customHeight="1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  <c r="AA697" s="200"/>
      <c r="AB697" s="200"/>
      <c r="AC697" s="200"/>
      <c r="AD697" s="200"/>
      <c r="AE697" s="200"/>
      <c r="AF697" s="200"/>
      <c r="AG697" s="200"/>
      <c r="AH697" s="200"/>
    </row>
    <row r="698" spans="1:34" ht="15.75" customHeight="1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200"/>
      <c r="AF698" s="200"/>
      <c r="AG698" s="200"/>
      <c r="AH698" s="200"/>
    </row>
    <row r="699" spans="1:34" ht="15.75" customHeight="1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</row>
    <row r="700" spans="1:34" ht="15.75" customHeight="1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</row>
    <row r="701" spans="1:34" ht="15.75" customHeight="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</row>
    <row r="702" spans="1:34" ht="15.75" customHeight="1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</row>
    <row r="703" spans="1:34" ht="15.75" customHeight="1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  <c r="AA703" s="200"/>
      <c r="AB703" s="200"/>
      <c r="AC703" s="200"/>
      <c r="AD703" s="200"/>
      <c r="AE703" s="200"/>
      <c r="AF703" s="200"/>
      <c r="AG703" s="200"/>
      <c r="AH703" s="200"/>
    </row>
    <row r="704" spans="1:34" ht="15.75" customHeight="1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  <c r="AA704" s="200"/>
      <c r="AB704" s="200"/>
      <c r="AC704" s="200"/>
      <c r="AD704" s="200"/>
      <c r="AE704" s="200"/>
      <c r="AF704" s="200"/>
      <c r="AG704" s="200"/>
      <c r="AH704" s="200"/>
    </row>
    <row r="705" spans="1:34" ht="15.75" customHeight="1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  <c r="AF705" s="200"/>
      <c r="AG705" s="200"/>
      <c r="AH705" s="200"/>
    </row>
    <row r="706" spans="1:34" ht="15.75" customHeight="1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</row>
    <row r="707" spans="1:34" ht="15.75" customHeight="1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</row>
    <row r="708" spans="1:34" ht="15.75" customHeight="1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</row>
    <row r="709" spans="1:34" ht="15.75" customHeight="1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</row>
    <row r="710" spans="1:34" ht="15.75" customHeight="1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</row>
    <row r="711" spans="1:34" ht="15.75" customHeight="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  <c r="AF711" s="200"/>
      <c r="AG711" s="200"/>
      <c r="AH711" s="200"/>
    </row>
    <row r="712" spans="1:34" ht="15.75" customHeight="1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  <c r="AA712" s="200"/>
      <c r="AB712" s="200"/>
      <c r="AC712" s="200"/>
      <c r="AD712" s="200"/>
      <c r="AE712" s="200"/>
      <c r="AF712" s="200"/>
      <c r="AG712" s="200"/>
      <c r="AH712" s="200"/>
    </row>
    <row r="713" spans="1:34" ht="15.75" customHeight="1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  <c r="AF713" s="200"/>
      <c r="AG713" s="200"/>
      <c r="AH713" s="200"/>
    </row>
    <row r="714" spans="1:34" ht="15.75" customHeight="1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</row>
    <row r="715" spans="1:34" ht="15.75" customHeight="1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  <c r="AF715" s="200"/>
      <c r="AG715" s="200"/>
      <c r="AH715" s="200"/>
    </row>
    <row r="716" spans="1:34" ht="15.75" customHeight="1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  <c r="AA716" s="200"/>
      <c r="AB716" s="200"/>
      <c r="AC716" s="200"/>
      <c r="AD716" s="200"/>
      <c r="AE716" s="200"/>
      <c r="AF716" s="200"/>
      <c r="AG716" s="200"/>
      <c r="AH716" s="200"/>
    </row>
    <row r="717" spans="1:34" ht="15.75" customHeight="1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  <c r="AA717" s="200"/>
      <c r="AB717" s="200"/>
      <c r="AC717" s="200"/>
      <c r="AD717" s="200"/>
      <c r="AE717" s="200"/>
      <c r="AF717" s="200"/>
      <c r="AG717" s="200"/>
      <c r="AH717" s="200"/>
    </row>
    <row r="718" spans="1:34" ht="15.75" customHeight="1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</row>
    <row r="719" spans="1:34" ht="15.75" customHeight="1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</row>
    <row r="720" spans="1:34" ht="15.75" customHeight="1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  <c r="AF720" s="200"/>
      <c r="AG720" s="200"/>
      <c r="AH720" s="200"/>
    </row>
    <row r="721" spans="1:34" ht="15.75" customHeight="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  <c r="AF721" s="200"/>
      <c r="AG721" s="200"/>
      <c r="AH721" s="200"/>
    </row>
    <row r="722" spans="1:34" ht="15.75" customHeight="1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  <c r="AF722" s="200"/>
      <c r="AG722" s="200"/>
      <c r="AH722" s="200"/>
    </row>
    <row r="723" spans="1:34" ht="15.75" customHeight="1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  <c r="AF723" s="200"/>
      <c r="AG723" s="200"/>
      <c r="AH723" s="200"/>
    </row>
    <row r="724" spans="1:34" ht="15.75" customHeight="1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  <c r="AF724" s="200"/>
      <c r="AG724" s="200"/>
      <c r="AH724" s="200"/>
    </row>
    <row r="725" spans="1:34" ht="15.75" customHeight="1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  <c r="AF725" s="200"/>
      <c r="AG725" s="200"/>
      <c r="AH725" s="200"/>
    </row>
    <row r="726" spans="1:34" ht="15.75" customHeight="1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</row>
    <row r="727" spans="1:34" ht="15.75" customHeight="1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  <c r="AF727" s="200"/>
      <c r="AG727" s="200"/>
      <c r="AH727" s="200"/>
    </row>
    <row r="728" spans="1:34" ht="15.75" customHeight="1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  <c r="AF728" s="200"/>
      <c r="AG728" s="200"/>
      <c r="AH728" s="200"/>
    </row>
    <row r="729" spans="1:34" ht="15.75" customHeight="1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  <c r="AF729" s="200"/>
      <c r="AG729" s="200"/>
      <c r="AH729" s="200"/>
    </row>
    <row r="730" spans="1:34" ht="15.75" customHeight="1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  <c r="AA730" s="200"/>
      <c r="AB730" s="200"/>
      <c r="AC730" s="200"/>
      <c r="AD730" s="200"/>
      <c r="AE730" s="200"/>
      <c r="AF730" s="200"/>
      <c r="AG730" s="200"/>
      <c r="AH730" s="200"/>
    </row>
    <row r="731" spans="1:34" ht="15.75" customHeight="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  <c r="AA731" s="200"/>
      <c r="AB731" s="200"/>
      <c r="AC731" s="200"/>
      <c r="AD731" s="200"/>
      <c r="AE731" s="200"/>
      <c r="AF731" s="200"/>
      <c r="AG731" s="200"/>
      <c r="AH731" s="200"/>
    </row>
    <row r="732" spans="1:34" ht="15.75" customHeight="1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  <c r="AF732" s="200"/>
      <c r="AG732" s="200"/>
      <c r="AH732" s="200"/>
    </row>
    <row r="733" spans="1:34" ht="15.75" customHeight="1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  <c r="AA733" s="200"/>
      <c r="AB733" s="200"/>
      <c r="AC733" s="200"/>
      <c r="AD733" s="200"/>
      <c r="AE733" s="200"/>
      <c r="AF733" s="200"/>
      <c r="AG733" s="200"/>
      <c r="AH733" s="200"/>
    </row>
    <row r="734" spans="1:34" ht="15.75" customHeight="1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  <c r="AA734" s="200"/>
      <c r="AB734" s="200"/>
      <c r="AC734" s="200"/>
      <c r="AD734" s="200"/>
      <c r="AE734" s="200"/>
      <c r="AF734" s="200"/>
      <c r="AG734" s="200"/>
      <c r="AH734" s="200"/>
    </row>
    <row r="735" spans="1:34" ht="15.75" customHeight="1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  <c r="AA735" s="200"/>
      <c r="AB735" s="200"/>
      <c r="AC735" s="200"/>
      <c r="AD735" s="200"/>
      <c r="AE735" s="200"/>
      <c r="AF735" s="200"/>
      <c r="AG735" s="200"/>
      <c r="AH735" s="200"/>
    </row>
    <row r="736" spans="1:34" ht="15.75" customHeight="1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  <c r="AA736" s="200"/>
      <c r="AB736" s="200"/>
      <c r="AC736" s="200"/>
      <c r="AD736" s="200"/>
      <c r="AE736" s="200"/>
      <c r="AF736" s="200"/>
      <c r="AG736" s="200"/>
      <c r="AH736" s="200"/>
    </row>
    <row r="737" spans="1:34" ht="15.75" customHeight="1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  <c r="AB737" s="200"/>
      <c r="AC737" s="200"/>
      <c r="AD737" s="200"/>
      <c r="AE737" s="200"/>
      <c r="AF737" s="200"/>
      <c r="AG737" s="200"/>
      <c r="AH737" s="200"/>
    </row>
    <row r="738" spans="1:34" ht="15.75" customHeight="1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  <c r="AA738" s="200"/>
      <c r="AB738" s="200"/>
      <c r="AC738" s="200"/>
      <c r="AD738" s="200"/>
      <c r="AE738" s="200"/>
      <c r="AF738" s="200"/>
      <c r="AG738" s="200"/>
      <c r="AH738" s="200"/>
    </row>
    <row r="739" spans="1:34" ht="15.75" customHeight="1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  <c r="AA739" s="200"/>
      <c r="AB739" s="200"/>
      <c r="AC739" s="200"/>
      <c r="AD739" s="200"/>
      <c r="AE739" s="200"/>
      <c r="AF739" s="200"/>
      <c r="AG739" s="200"/>
      <c r="AH739" s="200"/>
    </row>
    <row r="740" spans="1:34" ht="15.75" customHeight="1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  <c r="AA740" s="200"/>
      <c r="AB740" s="200"/>
      <c r="AC740" s="200"/>
      <c r="AD740" s="200"/>
      <c r="AE740" s="200"/>
      <c r="AF740" s="200"/>
      <c r="AG740" s="200"/>
      <c r="AH740" s="200"/>
    </row>
    <row r="741" spans="1:34" ht="15.75" customHeight="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  <c r="AA741" s="200"/>
      <c r="AB741" s="200"/>
      <c r="AC741" s="200"/>
      <c r="AD741" s="200"/>
      <c r="AE741" s="200"/>
      <c r="AF741" s="200"/>
      <c r="AG741" s="200"/>
      <c r="AH741" s="200"/>
    </row>
    <row r="742" spans="1:34" ht="15.75" customHeight="1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  <c r="AA742" s="200"/>
      <c r="AB742" s="200"/>
      <c r="AC742" s="200"/>
      <c r="AD742" s="200"/>
      <c r="AE742" s="200"/>
      <c r="AF742" s="200"/>
      <c r="AG742" s="200"/>
      <c r="AH742" s="200"/>
    </row>
    <row r="743" spans="1:34" ht="15.75" customHeight="1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  <c r="AF743" s="200"/>
      <c r="AG743" s="200"/>
      <c r="AH743" s="200"/>
    </row>
    <row r="744" spans="1:34" ht="15.75" customHeight="1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</row>
    <row r="745" spans="1:34" ht="15.75" customHeight="1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</row>
    <row r="746" spans="1:34" ht="15.75" customHeight="1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</row>
    <row r="747" spans="1:34" ht="15.75" customHeight="1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</row>
    <row r="748" spans="1:34" ht="15.75" customHeight="1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</row>
    <row r="749" spans="1:34" ht="15.75" customHeight="1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</row>
    <row r="750" spans="1:34" ht="15.75" customHeight="1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</row>
    <row r="751" spans="1:34" ht="15.75" customHeight="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</row>
    <row r="752" spans="1:34" ht="15.75" customHeight="1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</row>
    <row r="753" spans="1:34" ht="15.75" customHeight="1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</row>
    <row r="754" spans="1:34" ht="15.75" customHeight="1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</row>
    <row r="755" spans="1:34" ht="15.75" customHeight="1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</row>
    <row r="756" spans="1:34" ht="15.75" customHeight="1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</row>
    <row r="757" spans="1:34" ht="15.75" customHeight="1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</row>
    <row r="758" spans="1:34" ht="15.75" customHeight="1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</row>
    <row r="759" spans="1:34" ht="15.75" customHeight="1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</row>
    <row r="760" spans="1:34" ht="15.75" customHeight="1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  <c r="AF760" s="200"/>
      <c r="AG760" s="200"/>
      <c r="AH760" s="200"/>
    </row>
    <row r="761" spans="1:34" ht="15.75" customHeight="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  <c r="AF761" s="200"/>
      <c r="AG761" s="200"/>
      <c r="AH761" s="200"/>
    </row>
    <row r="762" spans="1:34" ht="15.75" customHeight="1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  <c r="AF762" s="200"/>
      <c r="AG762" s="200"/>
      <c r="AH762" s="200"/>
    </row>
    <row r="763" spans="1:34" ht="15.75" customHeight="1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  <c r="AA763" s="200"/>
      <c r="AB763" s="200"/>
      <c r="AC763" s="200"/>
      <c r="AD763" s="200"/>
      <c r="AE763" s="200"/>
      <c r="AF763" s="200"/>
      <c r="AG763" s="200"/>
      <c r="AH763" s="200"/>
    </row>
    <row r="764" spans="1:34" ht="15.75" customHeight="1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200"/>
      <c r="AF764" s="200"/>
      <c r="AG764" s="200"/>
      <c r="AH764" s="200"/>
    </row>
    <row r="765" spans="1:34" ht="15.75" customHeight="1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  <c r="AA765" s="200"/>
      <c r="AB765" s="200"/>
      <c r="AC765" s="200"/>
      <c r="AD765" s="200"/>
      <c r="AE765" s="200"/>
      <c r="AF765" s="200"/>
      <c r="AG765" s="200"/>
      <c r="AH765" s="200"/>
    </row>
    <row r="766" spans="1:34" ht="15.75" customHeight="1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  <c r="AF766" s="200"/>
      <c r="AG766" s="200"/>
      <c r="AH766" s="200"/>
    </row>
    <row r="767" spans="1:34" ht="15.75" customHeight="1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  <c r="AA767" s="200"/>
      <c r="AB767" s="200"/>
      <c r="AC767" s="200"/>
      <c r="AD767" s="200"/>
      <c r="AE767" s="200"/>
      <c r="AF767" s="200"/>
      <c r="AG767" s="200"/>
      <c r="AH767" s="200"/>
    </row>
    <row r="768" spans="1:34" ht="15.75" customHeight="1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  <c r="AA768" s="200"/>
      <c r="AB768" s="200"/>
      <c r="AC768" s="200"/>
      <c r="AD768" s="200"/>
      <c r="AE768" s="200"/>
      <c r="AF768" s="200"/>
      <c r="AG768" s="200"/>
      <c r="AH768" s="200"/>
    </row>
    <row r="769" spans="1:34" ht="15.75" customHeight="1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200"/>
      <c r="AF769" s="200"/>
      <c r="AG769" s="200"/>
      <c r="AH769" s="200"/>
    </row>
    <row r="770" spans="1:34" ht="15.75" customHeight="1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  <c r="AB770" s="200"/>
      <c r="AC770" s="200"/>
      <c r="AD770" s="200"/>
      <c r="AE770" s="200"/>
      <c r="AF770" s="200"/>
      <c r="AG770" s="200"/>
      <c r="AH770" s="200"/>
    </row>
    <row r="771" spans="1:34" ht="15.75" customHeight="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  <c r="AA771" s="200"/>
      <c r="AB771" s="200"/>
      <c r="AC771" s="200"/>
      <c r="AD771" s="200"/>
      <c r="AE771" s="200"/>
      <c r="AF771" s="200"/>
      <c r="AG771" s="200"/>
      <c r="AH771" s="200"/>
    </row>
    <row r="772" spans="1:34" ht="15.75" customHeight="1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  <c r="AA772" s="200"/>
      <c r="AB772" s="200"/>
      <c r="AC772" s="200"/>
      <c r="AD772" s="200"/>
      <c r="AE772" s="200"/>
      <c r="AF772" s="200"/>
      <c r="AG772" s="200"/>
      <c r="AH772" s="200"/>
    </row>
    <row r="773" spans="1:34" ht="15.75" customHeight="1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  <c r="AA773" s="200"/>
      <c r="AB773" s="200"/>
      <c r="AC773" s="200"/>
      <c r="AD773" s="200"/>
      <c r="AE773" s="200"/>
      <c r="AF773" s="200"/>
      <c r="AG773" s="200"/>
      <c r="AH773" s="200"/>
    </row>
    <row r="774" spans="1:34" ht="15.75" customHeight="1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  <c r="AA774" s="200"/>
      <c r="AB774" s="200"/>
      <c r="AC774" s="200"/>
      <c r="AD774" s="200"/>
      <c r="AE774" s="200"/>
      <c r="AF774" s="200"/>
      <c r="AG774" s="200"/>
      <c r="AH774" s="200"/>
    </row>
    <row r="775" spans="1:34" ht="15.75" customHeight="1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  <c r="AA775" s="200"/>
      <c r="AB775" s="200"/>
      <c r="AC775" s="200"/>
      <c r="AD775" s="200"/>
      <c r="AE775" s="200"/>
      <c r="AF775" s="200"/>
      <c r="AG775" s="200"/>
      <c r="AH775" s="200"/>
    </row>
    <row r="776" spans="1:34" ht="15.75" customHeight="1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  <c r="AA776" s="200"/>
      <c r="AB776" s="200"/>
      <c r="AC776" s="200"/>
      <c r="AD776" s="200"/>
      <c r="AE776" s="200"/>
      <c r="AF776" s="200"/>
      <c r="AG776" s="200"/>
      <c r="AH776" s="200"/>
    </row>
    <row r="777" spans="1:34" ht="15.75" customHeight="1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  <c r="AB777" s="200"/>
      <c r="AC777" s="200"/>
      <c r="AD777" s="200"/>
      <c r="AE777" s="200"/>
      <c r="AF777" s="200"/>
      <c r="AG777" s="200"/>
      <c r="AH777" s="200"/>
    </row>
    <row r="778" spans="1:34" ht="15.75" customHeight="1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  <c r="AB778" s="200"/>
      <c r="AC778" s="200"/>
      <c r="AD778" s="200"/>
      <c r="AE778" s="200"/>
      <c r="AF778" s="200"/>
      <c r="AG778" s="200"/>
      <c r="AH778" s="200"/>
    </row>
    <row r="779" spans="1:34" ht="15.75" customHeight="1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  <c r="AA779" s="200"/>
      <c r="AB779" s="200"/>
      <c r="AC779" s="200"/>
      <c r="AD779" s="200"/>
      <c r="AE779" s="200"/>
      <c r="AF779" s="200"/>
      <c r="AG779" s="200"/>
      <c r="AH779" s="200"/>
    </row>
    <row r="780" spans="1:34" ht="15.75" customHeight="1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  <c r="AA780" s="200"/>
      <c r="AB780" s="200"/>
      <c r="AC780" s="200"/>
      <c r="AD780" s="200"/>
      <c r="AE780" s="200"/>
      <c r="AF780" s="200"/>
      <c r="AG780" s="200"/>
      <c r="AH780" s="200"/>
    </row>
    <row r="781" spans="1:34" ht="15.75" customHeight="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  <c r="AA781" s="200"/>
      <c r="AB781" s="200"/>
      <c r="AC781" s="200"/>
      <c r="AD781" s="200"/>
      <c r="AE781" s="200"/>
      <c r="AF781" s="200"/>
      <c r="AG781" s="200"/>
      <c r="AH781" s="200"/>
    </row>
    <row r="782" spans="1:34" ht="15.75" customHeight="1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  <c r="AA782" s="200"/>
      <c r="AB782" s="200"/>
      <c r="AC782" s="200"/>
      <c r="AD782" s="200"/>
      <c r="AE782" s="200"/>
      <c r="AF782" s="200"/>
      <c r="AG782" s="200"/>
      <c r="AH782" s="200"/>
    </row>
    <row r="783" spans="1:34" ht="15.75" customHeight="1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  <c r="AA783" s="200"/>
      <c r="AB783" s="200"/>
      <c r="AC783" s="200"/>
      <c r="AD783" s="200"/>
      <c r="AE783" s="200"/>
      <c r="AF783" s="200"/>
      <c r="AG783" s="200"/>
      <c r="AH783" s="200"/>
    </row>
    <row r="784" spans="1:34" ht="15.75" customHeight="1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  <c r="AA784" s="200"/>
      <c r="AB784" s="200"/>
      <c r="AC784" s="200"/>
      <c r="AD784" s="200"/>
      <c r="AE784" s="200"/>
      <c r="AF784" s="200"/>
      <c r="AG784" s="200"/>
      <c r="AH784" s="200"/>
    </row>
    <row r="785" spans="1:34" ht="15.75" customHeight="1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  <c r="AA785" s="200"/>
      <c r="AB785" s="200"/>
      <c r="AC785" s="200"/>
      <c r="AD785" s="200"/>
      <c r="AE785" s="200"/>
      <c r="AF785" s="200"/>
      <c r="AG785" s="200"/>
      <c r="AH785" s="200"/>
    </row>
    <row r="786" spans="1:34" ht="15.75" customHeight="1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  <c r="AA786" s="200"/>
      <c r="AB786" s="200"/>
      <c r="AC786" s="200"/>
      <c r="AD786" s="200"/>
      <c r="AE786" s="200"/>
      <c r="AF786" s="200"/>
      <c r="AG786" s="200"/>
      <c r="AH786" s="200"/>
    </row>
    <row r="787" spans="1:34" ht="15.75" customHeight="1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  <c r="AA787" s="200"/>
      <c r="AB787" s="200"/>
      <c r="AC787" s="200"/>
      <c r="AD787" s="200"/>
      <c r="AE787" s="200"/>
      <c r="AF787" s="200"/>
      <c r="AG787" s="200"/>
      <c r="AH787" s="200"/>
    </row>
    <row r="788" spans="1:34" ht="15.75" customHeight="1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  <c r="AA788" s="200"/>
      <c r="AB788" s="200"/>
      <c r="AC788" s="200"/>
      <c r="AD788" s="200"/>
      <c r="AE788" s="200"/>
      <c r="AF788" s="200"/>
      <c r="AG788" s="200"/>
      <c r="AH788" s="200"/>
    </row>
    <row r="789" spans="1:34" ht="15.75" customHeight="1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  <c r="AA789" s="200"/>
      <c r="AB789" s="200"/>
      <c r="AC789" s="200"/>
      <c r="AD789" s="200"/>
      <c r="AE789" s="200"/>
      <c r="AF789" s="200"/>
      <c r="AG789" s="200"/>
      <c r="AH789" s="200"/>
    </row>
    <row r="790" spans="1:34" ht="15.75" customHeight="1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  <c r="AA790" s="200"/>
      <c r="AB790" s="200"/>
      <c r="AC790" s="200"/>
      <c r="AD790" s="200"/>
      <c r="AE790" s="200"/>
      <c r="AF790" s="200"/>
      <c r="AG790" s="200"/>
      <c r="AH790" s="200"/>
    </row>
    <row r="791" spans="1:34" ht="15.75" customHeight="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  <c r="AA791" s="200"/>
      <c r="AB791" s="200"/>
      <c r="AC791" s="200"/>
      <c r="AD791" s="200"/>
      <c r="AE791" s="200"/>
      <c r="AF791" s="200"/>
      <c r="AG791" s="200"/>
      <c r="AH791" s="200"/>
    </row>
    <row r="792" spans="1:34" ht="15.75" customHeight="1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  <c r="AA792" s="200"/>
      <c r="AB792" s="200"/>
      <c r="AC792" s="200"/>
      <c r="AD792" s="200"/>
      <c r="AE792" s="200"/>
      <c r="AF792" s="200"/>
      <c r="AG792" s="200"/>
      <c r="AH792" s="200"/>
    </row>
    <row r="793" spans="1:34" ht="15.75" customHeight="1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  <c r="AF793" s="200"/>
      <c r="AG793" s="200"/>
      <c r="AH793" s="200"/>
    </row>
    <row r="794" spans="1:34" ht="15.75" customHeight="1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</row>
    <row r="795" spans="1:34" ht="15.75" customHeight="1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  <c r="AF795" s="200"/>
      <c r="AG795" s="200"/>
      <c r="AH795" s="200"/>
    </row>
    <row r="796" spans="1:34" ht="15.75" customHeight="1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  <c r="AF796" s="200"/>
      <c r="AG796" s="200"/>
      <c r="AH796" s="200"/>
    </row>
    <row r="797" spans="1:34" ht="15.75" customHeight="1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  <c r="AF797" s="200"/>
      <c r="AG797" s="200"/>
      <c r="AH797" s="200"/>
    </row>
    <row r="798" spans="1:34" ht="15.75" customHeight="1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  <c r="AF798" s="200"/>
      <c r="AG798" s="200"/>
      <c r="AH798" s="200"/>
    </row>
    <row r="799" spans="1:34" ht="15.75" customHeight="1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  <c r="AA799" s="200"/>
      <c r="AB799" s="200"/>
      <c r="AC799" s="200"/>
      <c r="AD799" s="200"/>
      <c r="AE799" s="200"/>
      <c r="AF799" s="200"/>
      <c r="AG799" s="200"/>
      <c r="AH799" s="200"/>
    </row>
    <row r="800" spans="1:34" ht="15.75" customHeight="1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  <c r="AA800" s="200"/>
      <c r="AB800" s="200"/>
      <c r="AC800" s="200"/>
      <c r="AD800" s="200"/>
      <c r="AE800" s="200"/>
      <c r="AF800" s="200"/>
      <c r="AG800" s="200"/>
      <c r="AH800" s="200"/>
    </row>
    <row r="801" spans="1:34" ht="15.75" customHeight="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  <c r="AA801" s="200"/>
      <c r="AB801" s="200"/>
      <c r="AC801" s="200"/>
      <c r="AD801" s="200"/>
      <c r="AE801" s="200"/>
      <c r="AF801" s="200"/>
      <c r="AG801" s="200"/>
      <c r="AH801" s="200"/>
    </row>
    <row r="802" spans="1:34" ht="15.75" customHeight="1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  <c r="AA802" s="200"/>
      <c r="AB802" s="200"/>
      <c r="AC802" s="200"/>
      <c r="AD802" s="200"/>
      <c r="AE802" s="200"/>
      <c r="AF802" s="200"/>
      <c r="AG802" s="200"/>
      <c r="AH802" s="200"/>
    </row>
    <row r="803" spans="1:34" ht="15.75" customHeight="1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  <c r="AA803" s="200"/>
      <c r="AB803" s="200"/>
      <c r="AC803" s="200"/>
      <c r="AD803" s="200"/>
      <c r="AE803" s="200"/>
      <c r="AF803" s="200"/>
      <c r="AG803" s="200"/>
      <c r="AH803" s="200"/>
    </row>
    <row r="804" spans="1:34" ht="15.75" customHeight="1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  <c r="AF804" s="200"/>
      <c r="AG804" s="200"/>
      <c r="AH804" s="200"/>
    </row>
    <row r="805" spans="1:34" ht="15.75" customHeight="1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  <c r="AA805" s="200"/>
      <c r="AB805" s="200"/>
      <c r="AC805" s="200"/>
      <c r="AD805" s="200"/>
      <c r="AE805" s="200"/>
      <c r="AF805" s="200"/>
      <c r="AG805" s="200"/>
      <c r="AH805" s="200"/>
    </row>
    <row r="806" spans="1:34" ht="15.75" customHeight="1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  <c r="AF806" s="200"/>
      <c r="AG806" s="200"/>
      <c r="AH806" s="200"/>
    </row>
    <row r="807" spans="1:34" ht="15.75" customHeight="1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  <c r="AA807" s="200"/>
      <c r="AB807" s="200"/>
      <c r="AC807" s="200"/>
      <c r="AD807" s="200"/>
      <c r="AE807" s="200"/>
      <c r="AF807" s="200"/>
      <c r="AG807" s="200"/>
      <c r="AH807" s="200"/>
    </row>
    <row r="808" spans="1:34" ht="15.75" customHeight="1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  <c r="AA808" s="200"/>
      <c r="AB808" s="200"/>
      <c r="AC808" s="200"/>
      <c r="AD808" s="200"/>
      <c r="AE808" s="200"/>
      <c r="AF808" s="200"/>
      <c r="AG808" s="200"/>
      <c r="AH808" s="200"/>
    </row>
    <row r="809" spans="1:34" ht="15.75" customHeight="1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  <c r="AA809" s="200"/>
      <c r="AB809" s="200"/>
      <c r="AC809" s="200"/>
      <c r="AD809" s="200"/>
      <c r="AE809" s="200"/>
      <c r="AF809" s="200"/>
      <c r="AG809" s="200"/>
      <c r="AH809" s="200"/>
    </row>
    <row r="810" spans="1:34" ht="15.75" customHeight="1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  <c r="AA810" s="200"/>
      <c r="AB810" s="200"/>
      <c r="AC810" s="200"/>
      <c r="AD810" s="200"/>
      <c r="AE810" s="200"/>
      <c r="AF810" s="200"/>
      <c r="AG810" s="200"/>
      <c r="AH810" s="200"/>
    </row>
    <row r="811" spans="1:34" ht="15.75" customHeight="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  <c r="AA811" s="200"/>
      <c r="AB811" s="200"/>
      <c r="AC811" s="200"/>
      <c r="AD811" s="200"/>
      <c r="AE811" s="200"/>
      <c r="AF811" s="200"/>
      <c r="AG811" s="200"/>
      <c r="AH811" s="200"/>
    </row>
    <row r="812" spans="1:34" ht="15.75" customHeight="1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  <c r="AA812" s="200"/>
      <c r="AB812" s="200"/>
      <c r="AC812" s="200"/>
      <c r="AD812" s="200"/>
      <c r="AE812" s="200"/>
      <c r="AF812" s="200"/>
      <c r="AG812" s="200"/>
      <c r="AH812" s="200"/>
    </row>
    <row r="813" spans="1:34" ht="15.75" customHeight="1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  <c r="AA813" s="200"/>
      <c r="AB813" s="200"/>
      <c r="AC813" s="200"/>
      <c r="AD813" s="200"/>
      <c r="AE813" s="200"/>
      <c r="AF813" s="200"/>
      <c r="AG813" s="200"/>
      <c r="AH813" s="200"/>
    </row>
    <row r="814" spans="1:34" ht="15.75" customHeight="1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  <c r="AA814" s="200"/>
      <c r="AB814" s="200"/>
      <c r="AC814" s="200"/>
      <c r="AD814" s="200"/>
      <c r="AE814" s="200"/>
      <c r="AF814" s="200"/>
      <c r="AG814" s="200"/>
      <c r="AH814" s="200"/>
    </row>
    <row r="815" spans="1:34" ht="15.75" customHeight="1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  <c r="AA815" s="200"/>
      <c r="AB815" s="200"/>
      <c r="AC815" s="200"/>
      <c r="AD815" s="200"/>
      <c r="AE815" s="200"/>
      <c r="AF815" s="200"/>
      <c r="AG815" s="200"/>
      <c r="AH815" s="200"/>
    </row>
    <row r="816" spans="1:34" ht="15.75" customHeight="1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  <c r="AA816" s="200"/>
      <c r="AB816" s="200"/>
      <c r="AC816" s="200"/>
      <c r="AD816" s="200"/>
      <c r="AE816" s="200"/>
      <c r="AF816" s="200"/>
      <c r="AG816" s="200"/>
      <c r="AH816" s="200"/>
    </row>
    <row r="817" spans="1:34" ht="15.75" customHeight="1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  <c r="AA817" s="200"/>
      <c r="AB817" s="200"/>
      <c r="AC817" s="200"/>
      <c r="AD817" s="200"/>
      <c r="AE817" s="200"/>
      <c r="AF817" s="200"/>
      <c r="AG817" s="200"/>
      <c r="AH817" s="200"/>
    </row>
    <row r="818" spans="1:34" ht="15.75" customHeight="1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  <c r="AA818" s="200"/>
      <c r="AB818" s="200"/>
      <c r="AC818" s="200"/>
      <c r="AD818" s="200"/>
      <c r="AE818" s="200"/>
      <c r="AF818" s="200"/>
      <c r="AG818" s="200"/>
      <c r="AH818" s="200"/>
    </row>
    <row r="819" spans="1:34" ht="15.75" customHeight="1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  <c r="AA819" s="200"/>
      <c r="AB819" s="200"/>
      <c r="AC819" s="200"/>
      <c r="AD819" s="200"/>
      <c r="AE819" s="200"/>
      <c r="AF819" s="200"/>
      <c r="AG819" s="200"/>
      <c r="AH819" s="200"/>
    </row>
    <row r="820" spans="1:34" ht="15.75" customHeight="1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  <c r="AA820" s="200"/>
      <c r="AB820" s="200"/>
      <c r="AC820" s="200"/>
      <c r="AD820" s="200"/>
      <c r="AE820" s="200"/>
      <c r="AF820" s="200"/>
      <c r="AG820" s="200"/>
      <c r="AH820" s="200"/>
    </row>
    <row r="821" spans="1:34" ht="15.75" customHeight="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  <c r="AA821" s="200"/>
      <c r="AB821" s="200"/>
      <c r="AC821" s="200"/>
      <c r="AD821" s="200"/>
      <c r="AE821" s="200"/>
      <c r="AF821" s="200"/>
      <c r="AG821" s="200"/>
      <c r="AH821" s="200"/>
    </row>
    <row r="822" spans="1:34" ht="15.75" customHeight="1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  <c r="AA822" s="200"/>
      <c r="AB822" s="200"/>
      <c r="AC822" s="200"/>
      <c r="AD822" s="200"/>
      <c r="AE822" s="200"/>
      <c r="AF822" s="200"/>
      <c r="AG822" s="200"/>
      <c r="AH822" s="200"/>
    </row>
    <row r="823" spans="1:34" ht="15.75" customHeight="1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  <c r="AA823" s="200"/>
      <c r="AB823" s="200"/>
      <c r="AC823" s="200"/>
      <c r="AD823" s="200"/>
      <c r="AE823" s="200"/>
      <c r="AF823" s="200"/>
      <c r="AG823" s="200"/>
      <c r="AH823" s="200"/>
    </row>
    <row r="824" spans="1:34" ht="15.75" customHeight="1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  <c r="AA824" s="200"/>
      <c r="AB824" s="200"/>
      <c r="AC824" s="200"/>
      <c r="AD824" s="200"/>
      <c r="AE824" s="200"/>
      <c r="AF824" s="200"/>
      <c r="AG824" s="200"/>
      <c r="AH824" s="200"/>
    </row>
    <row r="825" spans="1:34" ht="15.75" customHeight="1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  <c r="AA825" s="200"/>
      <c r="AB825" s="200"/>
      <c r="AC825" s="200"/>
      <c r="AD825" s="200"/>
      <c r="AE825" s="200"/>
      <c r="AF825" s="200"/>
      <c r="AG825" s="200"/>
      <c r="AH825" s="200"/>
    </row>
    <row r="826" spans="1:34" ht="15.75" customHeight="1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  <c r="AA826" s="200"/>
      <c r="AB826" s="200"/>
      <c r="AC826" s="200"/>
      <c r="AD826" s="200"/>
      <c r="AE826" s="200"/>
      <c r="AF826" s="200"/>
      <c r="AG826" s="200"/>
      <c r="AH826" s="200"/>
    </row>
    <row r="827" spans="1:34" ht="15.75" customHeight="1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  <c r="AA827" s="200"/>
      <c r="AB827" s="200"/>
      <c r="AC827" s="200"/>
      <c r="AD827" s="200"/>
      <c r="AE827" s="200"/>
      <c r="AF827" s="200"/>
      <c r="AG827" s="200"/>
      <c r="AH827" s="200"/>
    </row>
    <row r="828" spans="1:34" ht="15.75" customHeight="1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  <c r="AA828" s="200"/>
      <c r="AB828" s="200"/>
      <c r="AC828" s="200"/>
      <c r="AD828" s="200"/>
      <c r="AE828" s="200"/>
      <c r="AF828" s="200"/>
      <c r="AG828" s="200"/>
      <c r="AH828" s="200"/>
    </row>
    <row r="829" spans="1:34" ht="15.75" customHeight="1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  <c r="AA829" s="200"/>
      <c r="AB829" s="200"/>
      <c r="AC829" s="200"/>
      <c r="AD829" s="200"/>
      <c r="AE829" s="200"/>
      <c r="AF829" s="200"/>
      <c r="AG829" s="200"/>
      <c r="AH829" s="200"/>
    </row>
    <row r="830" spans="1:34" ht="15.75" customHeight="1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  <c r="AA830" s="200"/>
      <c r="AB830" s="200"/>
      <c r="AC830" s="200"/>
      <c r="AD830" s="200"/>
      <c r="AE830" s="200"/>
      <c r="AF830" s="200"/>
      <c r="AG830" s="200"/>
      <c r="AH830" s="200"/>
    </row>
    <row r="831" spans="1:34" ht="15.75" customHeight="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  <c r="AA831" s="200"/>
      <c r="AB831" s="200"/>
      <c r="AC831" s="200"/>
      <c r="AD831" s="200"/>
      <c r="AE831" s="200"/>
      <c r="AF831" s="200"/>
      <c r="AG831" s="200"/>
      <c r="AH831" s="200"/>
    </row>
    <row r="832" spans="1:34" ht="15.75" customHeight="1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  <c r="AA832" s="200"/>
      <c r="AB832" s="200"/>
      <c r="AC832" s="200"/>
      <c r="AD832" s="200"/>
      <c r="AE832" s="200"/>
      <c r="AF832" s="200"/>
      <c r="AG832" s="200"/>
      <c r="AH832" s="200"/>
    </row>
    <row r="833" spans="1:34" ht="15.75" customHeight="1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  <c r="AA833" s="200"/>
      <c r="AB833" s="200"/>
      <c r="AC833" s="200"/>
      <c r="AD833" s="200"/>
      <c r="AE833" s="200"/>
      <c r="AF833" s="200"/>
      <c r="AG833" s="200"/>
      <c r="AH833" s="200"/>
    </row>
    <row r="834" spans="1:34" ht="15.75" customHeight="1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</row>
    <row r="835" spans="1:34" ht="15.75" customHeight="1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  <c r="AF835" s="200"/>
      <c r="AG835" s="200"/>
      <c r="AH835" s="200"/>
    </row>
    <row r="836" spans="1:34" ht="15.75" customHeight="1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  <c r="AF836" s="200"/>
      <c r="AG836" s="200"/>
      <c r="AH836" s="200"/>
    </row>
    <row r="837" spans="1:34" ht="15.75" customHeight="1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  <c r="AA837" s="200"/>
      <c r="AB837" s="200"/>
      <c r="AC837" s="200"/>
      <c r="AD837" s="200"/>
      <c r="AE837" s="200"/>
      <c r="AF837" s="200"/>
      <c r="AG837" s="200"/>
      <c r="AH837" s="200"/>
    </row>
    <row r="838" spans="1:34" ht="15.75" customHeight="1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  <c r="AA838" s="200"/>
      <c r="AB838" s="200"/>
      <c r="AC838" s="200"/>
      <c r="AD838" s="200"/>
      <c r="AE838" s="200"/>
      <c r="AF838" s="200"/>
      <c r="AG838" s="200"/>
      <c r="AH838" s="200"/>
    </row>
    <row r="839" spans="1:34" ht="15.75" customHeight="1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  <c r="AA839" s="200"/>
      <c r="AB839" s="200"/>
      <c r="AC839" s="200"/>
      <c r="AD839" s="200"/>
      <c r="AE839" s="200"/>
      <c r="AF839" s="200"/>
      <c r="AG839" s="200"/>
      <c r="AH839" s="200"/>
    </row>
    <row r="840" spans="1:34" ht="15.75" customHeight="1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  <c r="AA840" s="200"/>
      <c r="AB840" s="200"/>
      <c r="AC840" s="200"/>
      <c r="AD840" s="200"/>
      <c r="AE840" s="200"/>
      <c r="AF840" s="200"/>
      <c r="AG840" s="200"/>
      <c r="AH840" s="200"/>
    </row>
    <row r="841" spans="1:34" ht="15.75" customHeight="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  <c r="AA841" s="200"/>
      <c r="AB841" s="200"/>
      <c r="AC841" s="200"/>
      <c r="AD841" s="200"/>
      <c r="AE841" s="200"/>
      <c r="AF841" s="200"/>
      <c r="AG841" s="200"/>
      <c r="AH841" s="200"/>
    </row>
    <row r="842" spans="1:34" ht="15.75" customHeight="1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  <c r="AA842" s="200"/>
      <c r="AB842" s="200"/>
      <c r="AC842" s="200"/>
      <c r="AD842" s="200"/>
      <c r="AE842" s="200"/>
      <c r="AF842" s="200"/>
      <c r="AG842" s="200"/>
      <c r="AH842" s="200"/>
    </row>
    <row r="843" spans="1:34" ht="15.75" customHeight="1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  <c r="AA843" s="200"/>
      <c r="AB843" s="200"/>
      <c r="AC843" s="200"/>
      <c r="AD843" s="200"/>
      <c r="AE843" s="200"/>
      <c r="AF843" s="200"/>
      <c r="AG843" s="200"/>
      <c r="AH843" s="200"/>
    </row>
    <row r="844" spans="1:34" ht="15.75" customHeight="1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  <c r="AA844" s="200"/>
      <c r="AB844" s="200"/>
      <c r="AC844" s="200"/>
      <c r="AD844" s="200"/>
      <c r="AE844" s="200"/>
      <c r="AF844" s="200"/>
      <c r="AG844" s="200"/>
      <c r="AH844" s="200"/>
    </row>
    <row r="845" spans="1:34" ht="15.75" customHeight="1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  <c r="AA845" s="200"/>
      <c r="AB845" s="200"/>
      <c r="AC845" s="200"/>
      <c r="AD845" s="200"/>
      <c r="AE845" s="200"/>
      <c r="AF845" s="200"/>
      <c r="AG845" s="200"/>
      <c r="AH845" s="200"/>
    </row>
    <row r="846" spans="1:34" ht="15.75" customHeight="1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  <c r="AA846" s="200"/>
      <c r="AB846" s="200"/>
      <c r="AC846" s="200"/>
      <c r="AD846" s="200"/>
      <c r="AE846" s="200"/>
      <c r="AF846" s="200"/>
      <c r="AG846" s="200"/>
      <c r="AH846" s="200"/>
    </row>
    <row r="847" spans="1:34" ht="15.75" customHeight="1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  <c r="AA847" s="200"/>
      <c r="AB847" s="200"/>
      <c r="AC847" s="200"/>
      <c r="AD847" s="200"/>
      <c r="AE847" s="200"/>
      <c r="AF847" s="200"/>
      <c r="AG847" s="200"/>
      <c r="AH847" s="200"/>
    </row>
    <row r="848" spans="1:34" ht="15.75" customHeight="1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  <c r="AA848" s="200"/>
      <c r="AB848" s="200"/>
      <c r="AC848" s="200"/>
      <c r="AD848" s="200"/>
      <c r="AE848" s="200"/>
      <c r="AF848" s="200"/>
      <c r="AG848" s="200"/>
      <c r="AH848" s="200"/>
    </row>
    <row r="849" spans="1:34" ht="15.75" customHeight="1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  <c r="AA849" s="200"/>
      <c r="AB849" s="200"/>
      <c r="AC849" s="200"/>
      <c r="AD849" s="200"/>
      <c r="AE849" s="200"/>
      <c r="AF849" s="200"/>
      <c r="AG849" s="200"/>
      <c r="AH849" s="200"/>
    </row>
    <row r="850" spans="1:34" ht="15.75" customHeight="1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  <c r="AA850" s="200"/>
      <c r="AB850" s="200"/>
      <c r="AC850" s="200"/>
      <c r="AD850" s="200"/>
      <c r="AE850" s="200"/>
      <c r="AF850" s="200"/>
      <c r="AG850" s="200"/>
      <c r="AH850" s="200"/>
    </row>
    <row r="851" spans="1:34" ht="15.75" customHeight="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  <c r="AA851" s="200"/>
      <c r="AB851" s="200"/>
      <c r="AC851" s="200"/>
      <c r="AD851" s="200"/>
      <c r="AE851" s="200"/>
      <c r="AF851" s="200"/>
      <c r="AG851" s="200"/>
      <c r="AH851" s="200"/>
    </row>
    <row r="852" spans="1:34" ht="15.75" customHeight="1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  <c r="AA852" s="200"/>
      <c r="AB852" s="200"/>
      <c r="AC852" s="200"/>
      <c r="AD852" s="200"/>
      <c r="AE852" s="200"/>
      <c r="AF852" s="200"/>
      <c r="AG852" s="200"/>
      <c r="AH852" s="200"/>
    </row>
    <row r="853" spans="1:34" ht="15.75" customHeight="1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  <c r="AA853" s="200"/>
      <c r="AB853" s="200"/>
      <c r="AC853" s="200"/>
      <c r="AD853" s="200"/>
      <c r="AE853" s="200"/>
      <c r="AF853" s="200"/>
      <c r="AG853" s="200"/>
      <c r="AH853" s="200"/>
    </row>
    <row r="854" spans="1:34" ht="15.75" customHeight="1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  <c r="AA854" s="200"/>
      <c r="AB854" s="200"/>
      <c r="AC854" s="200"/>
      <c r="AD854" s="200"/>
      <c r="AE854" s="200"/>
      <c r="AF854" s="200"/>
      <c r="AG854" s="200"/>
      <c r="AH854" s="200"/>
    </row>
    <row r="855" spans="1:34" ht="15.75" customHeight="1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  <c r="AA855" s="200"/>
      <c r="AB855" s="200"/>
      <c r="AC855" s="200"/>
      <c r="AD855" s="200"/>
      <c r="AE855" s="200"/>
      <c r="AF855" s="200"/>
      <c r="AG855" s="200"/>
      <c r="AH855" s="200"/>
    </row>
    <row r="856" spans="1:34" ht="15.75" customHeight="1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  <c r="AA856" s="200"/>
      <c r="AB856" s="200"/>
      <c r="AC856" s="200"/>
      <c r="AD856" s="200"/>
      <c r="AE856" s="200"/>
      <c r="AF856" s="200"/>
      <c r="AG856" s="200"/>
      <c r="AH856" s="200"/>
    </row>
    <row r="857" spans="1:34" ht="15.75" customHeight="1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  <c r="AA857" s="200"/>
      <c r="AB857" s="200"/>
      <c r="AC857" s="200"/>
      <c r="AD857" s="200"/>
      <c r="AE857" s="200"/>
      <c r="AF857" s="200"/>
      <c r="AG857" s="200"/>
      <c r="AH857" s="200"/>
    </row>
    <row r="858" spans="1:34" ht="15.75" customHeight="1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  <c r="AA858" s="200"/>
      <c r="AB858" s="200"/>
      <c r="AC858" s="200"/>
      <c r="AD858" s="200"/>
      <c r="AE858" s="200"/>
      <c r="AF858" s="200"/>
      <c r="AG858" s="200"/>
      <c r="AH858" s="200"/>
    </row>
    <row r="859" spans="1:34" ht="15.75" customHeight="1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  <c r="AA859" s="200"/>
      <c r="AB859" s="200"/>
      <c r="AC859" s="200"/>
      <c r="AD859" s="200"/>
      <c r="AE859" s="200"/>
      <c r="AF859" s="200"/>
      <c r="AG859" s="200"/>
      <c r="AH859" s="200"/>
    </row>
    <row r="860" spans="1:34" ht="15.75" customHeight="1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  <c r="AA860" s="200"/>
      <c r="AB860" s="200"/>
      <c r="AC860" s="200"/>
      <c r="AD860" s="200"/>
      <c r="AE860" s="200"/>
      <c r="AF860" s="200"/>
      <c r="AG860" s="200"/>
      <c r="AH860" s="200"/>
    </row>
    <row r="861" spans="1:34" ht="15.75" customHeight="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  <c r="AA861" s="200"/>
      <c r="AB861" s="200"/>
      <c r="AC861" s="200"/>
      <c r="AD861" s="200"/>
      <c r="AE861" s="200"/>
      <c r="AF861" s="200"/>
      <c r="AG861" s="200"/>
      <c r="AH861" s="200"/>
    </row>
    <row r="862" spans="1:34" ht="15.75" customHeight="1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  <c r="AA862" s="200"/>
      <c r="AB862" s="200"/>
      <c r="AC862" s="200"/>
      <c r="AD862" s="200"/>
      <c r="AE862" s="200"/>
      <c r="AF862" s="200"/>
      <c r="AG862" s="200"/>
      <c r="AH862" s="200"/>
    </row>
    <row r="863" spans="1:34" ht="15.75" customHeight="1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  <c r="AA863" s="200"/>
      <c r="AB863" s="200"/>
      <c r="AC863" s="200"/>
      <c r="AD863" s="200"/>
      <c r="AE863" s="200"/>
      <c r="AF863" s="200"/>
      <c r="AG863" s="200"/>
      <c r="AH863" s="200"/>
    </row>
    <row r="864" spans="1:34" ht="15.75" customHeight="1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  <c r="AA864" s="200"/>
      <c r="AB864" s="200"/>
      <c r="AC864" s="200"/>
      <c r="AD864" s="200"/>
      <c r="AE864" s="200"/>
      <c r="AF864" s="200"/>
      <c r="AG864" s="200"/>
      <c r="AH864" s="200"/>
    </row>
    <row r="865" spans="1:34" ht="15.75" customHeight="1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  <c r="AA865" s="200"/>
      <c r="AB865" s="200"/>
      <c r="AC865" s="200"/>
      <c r="AD865" s="200"/>
      <c r="AE865" s="200"/>
      <c r="AF865" s="200"/>
      <c r="AG865" s="200"/>
      <c r="AH865" s="200"/>
    </row>
    <row r="866" spans="1:34" ht="15.75" customHeight="1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  <c r="AA866" s="200"/>
      <c r="AB866" s="200"/>
      <c r="AC866" s="200"/>
      <c r="AD866" s="200"/>
      <c r="AE866" s="200"/>
      <c r="AF866" s="200"/>
      <c r="AG866" s="200"/>
      <c r="AH866" s="200"/>
    </row>
    <row r="867" spans="1:34" ht="15.75" customHeight="1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  <c r="AA867" s="200"/>
      <c r="AB867" s="200"/>
      <c r="AC867" s="200"/>
      <c r="AD867" s="200"/>
      <c r="AE867" s="200"/>
      <c r="AF867" s="200"/>
      <c r="AG867" s="200"/>
      <c r="AH867" s="200"/>
    </row>
    <row r="868" spans="1:34" ht="15.75" customHeight="1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  <c r="AA868" s="200"/>
      <c r="AB868" s="200"/>
      <c r="AC868" s="200"/>
      <c r="AD868" s="200"/>
      <c r="AE868" s="200"/>
      <c r="AF868" s="200"/>
      <c r="AG868" s="200"/>
      <c r="AH868" s="200"/>
    </row>
    <row r="869" spans="1:34" ht="15.75" customHeight="1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  <c r="AA869" s="200"/>
      <c r="AB869" s="200"/>
      <c r="AC869" s="200"/>
      <c r="AD869" s="200"/>
      <c r="AE869" s="200"/>
      <c r="AF869" s="200"/>
      <c r="AG869" s="200"/>
      <c r="AH869" s="200"/>
    </row>
    <row r="870" spans="1:34" ht="15.75" customHeight="1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  <c r="AA870" s="200"/>
      <c r="AB870" s="200"/>
      <c r="AC870" s="200"/>
      <c r="AD870" s="200"/>
      <c r="AE870" s="200"/>
      <c r="AF870" s="200"/>
      <c r="AG870" s="200"/>
      <c r="AH870" s="200"/>
    </row>
    <row r="871" spans="1:34" ht="15.75" customHeight="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  <c r="AF871" s="200"/>
      <c r="AG871" s="200"/>
      <c r="AH871" s="200"/>
    </row>
    <row r="872" spans="1:34" ht="15.75" customHeight="1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  <c r="AF872" s="200"/>
      <c r="AG872" s="200"/>
      <c r="AH872" s="200"/>
    </row>
    <row r="873" spans="1:34" ht="15.75" customHeight="1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</row>
    <row r="874" spans="1:34" ht="15.75" customHeight="1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</row>
    <row r="875" spans="1:34" ht="15.75" customHeight="1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  <c r="AA875" s="200"/>
      <c r="AB875" s="200"/>
      <c r="AC875" s="200"/>
      <c r="AD875" s="200"/>
      <c r="AE875" s="200"/>
      <c r="AF875" s="200"/>
      <c r="AG875" s="200"/>
      <c r="AH875" s="200"/>
    </row>
    <row r="876" spans="1:34" ht="15.75" customHeight="1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  <c r="AA876" s="200"/>
      <c r="AB876" s="200"/>
      <c r="AC876" s="200"/>
      <c r="AD876" s="200"/>
      <c r="AE876" s="200"/>
      <c r="AF876" s="200"/>
      <c r="AG876" s="200"/>
      <c r="AH876" s="200"/>
    </row>
    <row r="877" spans="1:34" ht="15.75" customHeight="1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  <c r="AA877" s="200"/>
      <c r="AB877" s="200"/>
      <c r="AC877" s="200"/>
      <c r="AD877" s="200"/>
      <c r="AE877" s="200"/>
      <c r="AF877" s="200"/>
      <c r="AG877" s="200"/>
      <c r="AH877" s="200"/>
    </row>
    <row r="878" spans="1:34" ht="15.75" customHeight="1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  <c r="AA878" s="200"/>
      <c r="AB878" s="200"/>
      <c r="AC878" s="200"/>
      <c r="AD878" s="200"/>
      <c r="AE878" s="200"/>
      <c r="AF878" s="200"/>
      <c r="AG878" s="200"/>
      <c r="AH878" s="200"/>
    </row>
    <row r="879" spans="1:34" ht="15.75" customHeight="1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  <c r="AA879" s="200"/>
      <c r="AB879" s="200"/>
      <c r="AC879" s="200"/>
      <c r="AD879" s="200"/>
      <c r="AE879" s="200"/>
      <c r="AF879" s="200"/>
      <c r="AG879" s="200"/>
      <c r="AH879" s="200"/>
    </row>
    <row r="880" spans="1:34" ht="15.75" customHeight="1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  <c r="AA880" s="200"/>
      <c r="AB880" s="200"/>
      <c r="AC880" s="200"/>
      <c r="AD880" s="200"/>
      <c r="AE880" s="200"/>
      <c r="AF880" s="200"/>
      <c r="AG880" s="200"/>
      <c r="AH880" s="200"/>
    </row>
    <row r="881" spans="1:34" ht="15.75" customHeight="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  <c r="AA881" s="200"/>
      <c r="AB881" s="200"/>
      <c r="AC881" s="200"/>
      <c r="AD881" s="200"/>
      <c r="AE881" s="200"/>
      <c r="AF881" s="200"/>
      <c r="AG881" s="200"/>
      <c r="AH881" s="200"/>
    </row>
    <row r="882" spans="1:34" ht="15.75" customHeight="1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  <c r="AF882" s="200"/>
      <c r="AG882" s="200"/>
      <c r="AH882" s="200"/>
    </row>
    <row r="883" spans="1:34" ht="15.75" customHeight="1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  <c r="AF883" s="200"/>
      <c r="AG883" s="200"/>
      <c r="AH883" s="200"/>
    </row>
    <row r="884" spans="1:34" ht="15.75" customHeight="1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  <c r="AF884" s="200"/>
      <c r="AG884" s="200"/>
      <c r="AH884" s="200"/>
    </row>
    <row r="885" spans="1:34" ht="15.75" customHeight="1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  <c r="AF885" s="200"/>
      <c r="AG885" s="200"/>
      <c r="AH885" s="200"/>
    </row>
    <row r="886" spans="1:34" ht="15.75" customHeight="1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  <c r="AF886" s="200"/>
      <c r="AG886" s="200"/>
      <c r="AH886" s="200"/>
    </row>
    <row r="887" spans="1:34" ht="15.75" customHeight="1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  <c r="AA887" s="200"/>
      <c r="AB887" s="200"/>
      <c r="AC887" s="200"/>
      <c r="AD887" s="200"/>
      <c r="AE887" s="200"/>
      <c r="AF887" s="200"/>
      <c r="AG887" s="200"/>
      <c r="AH887" s="200"/>
    </row>
    <row r="888" spans="1:34" ht="15.75" customHeight="1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  <c r="AF888" s="200"/>
      <c r="AG888" s="200"/>
      <c r="AH888" s="200"/>
    </row>
    <row r="889" spans="1:34" ht="15.75" customHeight="1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  <c r="AF889" s="200"/>
      <c r="AG889" s="200"/>
      <c r="AH889" s="200"/>
    </row>
    <row r="890" spans="1:34" ht="15.75" customHeight="1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  <c r="AF890" s="200"/>
      <c r="AG890" s="200"/>
      <c r="AH890" s="200"/>
    </row>
    <row r="891" spans="1:34" ht="15.75" customHeight="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  <c r="AA891" s="200"/>
      <c r="AB891" s="200"/>
      <c r="AC891" s="200"/>
      <c r="AD891" s="200"/>
      <c r="AE891" s="200"/>
      <c r="AF891" s="200"/>
      <c r="AG891" s="200"/>
      <c r="AH891" s="200"/>
    </row>
    <row r="892" spans="1:34" ht="15.75" customHeight="1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  <c r="AA892" s="200"/>
      <c r="AB892" s="200"/>
      <c r="AC892" s="200"/>
      <c r="AD892" s="200"/>
      <c r="AE892" s="200"/>
      <c r="AF892" s="200"/>
      <c r="AG892" s="200"/>
      <c r="AH892" s="200"/>
    </row>
    <row r="893" spans="1:34" ht="15.75" customHeight="1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  <c r="AA893" s="200"/>
      <c r="AB893" s="200"/>
      <c r="AC893" s="200"/>
      <c r="AD893" s="200"/>
      <c r="AE893" s="200"/>
      <c r="AF893" s="200"/>
      <c r="AG893" s="200"/>
      <c r="AH893" s="200"/>
    </row>
    <row r="894" spans="1:34" ht="15.75" customHeight="1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  <c r="AA894" s="200"/>
      <c r="AB894" s="200"/>
      <c r="AC894" s="200"/>
      <c r="AD894" s="200"/>
      <c r="AE894" s="200"/>
      <c r="AF894" s="200"/>
      <c r="AG894" s="200"/>
      <c r="AH894" s="200"/>
    </row>
    <row r="895" spans="1:34" ht="15.75" customHeight="1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  <c r="AA895" s="200"/>
      <c r="AB895" s="200"/>
      <c r="AC895" s="200"/>
      <c r="AD895" s="200"/>
      <c r="AE895" s="200"/>
      <c r="AF895" s="200"/>
      <c r="AG895" s="200"/>
      <c r="AH895" s="200"/>
    </row>
    <row r="896" spans="1:34" ht="15.75" customHeight="1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  <c r="AA896" s="200"/>
      <c r="AB896" s="200"/>
      <c r="AC896" s="200"/>
      <c r="AD896" s="200"/>
      <c r="AE896" s="200"/>
      <c r="AF896" s="200"/>
      <c r="AG896" s="200"/>
      <c r="AH896" s="200"/>
    </row>
    <row r="897" spans="1:34" ht="15.75" customHeight="1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  <c r="AA897" s="200"/>
      <c r="AB897" s="200"/>
      <c r="AC897" s="200"/>
      <c r="AD897" s="200"/>
      <c r="AE897" s="200"/>
      <c r="AF897" s="200"/>
      <c r="AG897" s="200"/>
      <c r="AH897" s="200"/>
    </row>
    <row r="898" spans="1:34" ht="15.75" customHeight="1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  <c r="AA898" s="200"/>
      <c r="AB898" s="200"/>
      <c r="AC898" s="200"/>
      <c r="AD898" s="200"/>
      <c r="AE898" s="200"/>
      <c r="AF898" s="200"/>
      <c r="AG898" s="200"/>
      <c r="AH898" s="200"/>
    </row>
    <row r="899" spans="1:34" ht="15.75" customHeight="1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  <c r="AA899" s="200"/>
      <c r="AB899" s="200"/>
      <c r="AC899" s="200"/>
      <c r="AD899" s="200"/>
      <c r="AE899" s="200"/>
      <c r="AF899" s="200"/>
      <c r="AG899" s="200"/>
      <c r="AH899" s="200"/>
    </row>
    <row r="900" spans="1:34" ht="15.75" customHeight="1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  <c r="AA900" s="200"/>
      <c r="AB900" s="200"/>
      <c r="AC900" s="200"/>
      <c r="AD900" s="200"/>
      <c r="AE900" s="200"/>
      <c r="AF900" s="200"/>
      <c r="AG900" s="200"/>
      <c r="AH900" s="200"/>
    </row>
    <row r="901" spans="1:34" ht="15.75" customHeight="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  <c r="AA901" s="200"/>
      <c r="AB901" s="200"/>
      <c r="AC901" s="200"/>
      <c r="AD901" s="200"/>
      <c r="AE901" s="200"/>
      <c r="AF901" s="200"/>
      <c r="AG901" s="200"/>
      <c r="AH901" s="200"/>
    </row>
    <row r="902" spans="1:34" ht="15.75" customHeight="1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  <c r="AA902" s="200"/>
      <c r="AB902" s="200"/>
      <c r="AC902" s="200"/>
      <c r="AD902" s="200"/>
      <c r="AE902" s="200"/>
      <c r="AF902" s="200"/>
      <c r="AG902" s="200"/>
      <c r="AH902" s="200"/>
    </row>
    <row r="903" spans="1:34" ht="15.75" customHeight="1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  <c r="AA903" s="200"/>
      <c r="AB903" s="200"/>
      <c r="AC903" s="200"/>
      <c r="AD903" s="200"/>
      <c r="AE903" s="200"/>
      <c r="AF903" s="200"/>
      <c r="AG903" s="200"/>
      <c r="AH903" s="200"/>
    </row>
    <row r="904" spans="1:34" ht="15.75" customHeight="1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  <c r="AA904" s="200"/>
      <c r="AB904" s="200"/>
      <c r="AC904" s="200"/>
      <c r="AD904" s="200"/>
      <c r="AE904" s="200"/>
      <c r="AF904" s="200"/>
      <c r="AG904" s="200"/>
      <c r="AH904" s="200"/>
    </row>
    <row r="905" spans="1:34" ht="15.75" customHeight="1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  <c r="AA905" s="200"/>
      <c r="AB905" s="200"/>
      <c r="AC905" s="200"/>
      <c r="AD905" s="200"/>
      <c r="AE905" s="200"/>
      <c r="AF905" s="200"/>
      <c r="AG905" s="200"/>
      <c r="AH905" s="200"/>
    </row>
    <row r="906" spans="1:34" ht="15.75" customHeight="1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  <c r="AA906" s="200"/>
      <c r="AB906" s="200"/>
      <c r="AC906" s="200"/>
      <c r="AD906" s="200"/>
      <c r="AE906" s="200"/>
      <c r="AF906" s="200"/>
      <c r="AG906" s="200"/>
      <c r="AH906" s="200"/>
    </row>
    <row r="907" spans="1:34" ht="15.75" customHeight="1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  <c r="AA907" s="200"/>
      <c r="AB907" s="200"/>
      <c r="AC907" s="200"/>
      <c r="AD907" s="200"/>
      <c r="AE907" s="200"/>
      <c r="AF907" s="200"/>
      <c r="AG907" s="200"/>
      <c r="AH907" s="200"/>
    </row>
    <row r="908" spans="1:34" ht="15.75" customHeight="1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  <c r="AA908" s="200"/>
      <c r="AB908" s="200"/>
      <c r="AC908" s="200"/>
      <c r="AD908" s="200"/>
      <c r="AE908" s="200"/>
      <c r="AF908" s="200"/>
      <c r="AG908" s="200"/>
      <c r="AH908" s="200"/>
    </row>
    <row r="909" spans="1:34" ht="15.75" customHeight="1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  <c r="AA909" s="200"/>
      <c r="AB909" s="200"/>
      <c r="AC909" s="200"/>
      <c r="AD909" s="200"/>
      <c r="AE909" s="200"/>
      <c r="AF909" s="200"/>
      <c r="AG909" s="200"/>
      <c r="AH909" s="200"/>
    </row>
    <row r="910" spans="1:34" ht="15.75" customHeight="1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  <c r="AA910" s="200"/>
      <c r="AB910" s="200"/>
      <c r="AC910" s="200"/>
      <c r="AD910" s="200"/>
      <c r="AE910" s="200"/>
      <c r="AF910" s="200"/>
      <c r="AG910" s="200"/>
      <c r="AH910" s="200"/>
    </row>
    <row r="911" spans="1:34" ht="15.75" customHeight="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  <c r="AA911" s="200"/>
      <c r="AB911" s="200"/>
      <c r="AC911" s="200"/>
      <c r="AD911" s="200"/>
      <c r="AE911" s="200"/>
      <c r="AF911" s="200"/>
      <c r="AG911" s="200"/>
      <c r="AH911" s="200"/>
    </row>
    <row r="912" spans="1:34" ht="15.75" customHeight="1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  <c r="AA912" s="200"/>
      <c r="AB912" s="200"/>
      <c r="AC912" s="200"/>
      <c r="AD912" s="200"/>
      <c r="AE912" s="200"/>
      <c r="AF912" s="200"/>
      <c r="AG912" s="200"/>
      <c r="AH912" s="200"/>
    </row>
    <row r="913" spans="1:34" ht="15.75" customHeight="1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  <c r="AA913" s="200"/>
      <c r="AB913" s="200"/>
      <c r="AC913" s="200"/>
      <c r="AD913" s="200"/>
      <c r="AE913" s="200"/>
      <c r="AF913" s="200"/>
      <c r="AG913" s="200"/>
      <c r="AH913" s="200"/>
    </row>
    <row r="914" spans="1:34" ht="15.75" customHeight="1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</row>
    <row r="915" spans="1:34" ht="15.75" customHeight="1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  <c r="AA915" s="200"/>
      <c r="AB915" s="200"/>
      <c r="AC915" s="200"/>
      <c r="AD915" s="200"/>
      <c r="AE915" s="200"/>
      <c r="AF915" s="200"/>
      <c r="AG915" s="200"/>
      <c r="AH915" s="200"/>
    </row>
    <row r="916" spans="1:34" ht="15.75" customHeight="1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  <c r="AA916" s="200"/>
      <c r="AB916" s="200"/>
      <c r="AC916" s="200"/>
      <c r="AD916" s="200"/>
      <c r="AE916" s="200"/>
      <c r="AF916" s="200"/>
      <c r="AG916" s="200"/>
      <c r="AH916" s="200"/>
    </row>
    <row r="917" spans="1:34" ht="15.75" customHeight="1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  <c r="AA917" s="200"/>
      <c r="AB917" s="200"/>
      <c r="AC917" s="200"/>
      <c r="AD917" s="200"/>
      <c r="AE917" s="200"/>
      <c r="AF917" s="200"/>
      <c r="AG917" s="200"/>
      <c r="AH917" s="200"/>
    </row>
    <row r="918" spans="1:34" ht="15.75" customHeight="1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  <c r="AA918" s="200"/>
      <c r="AB918" s="200"/>
      <c r="AC918" s="200"/>
      <c r="AD918" s="200"/>
      <c r="AE918" s="200"/>
      <c r="AF918" s="200"/>
      <c r="AG918" s="200"/>
      <c r="AH918" s="200"/>
    </row>
    <row r="919" spans="1:34" ht="15.75" customHeight="1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  <c r="AA919" s="200"/>
      <c r="AB919" s="200"/>
      <c r="AC919" s="200"/>
      <c r="AD919" s="200"/>
      <c r="AE919" s="200"/>
      <c r="AF919" s="200"/>
      <c r="AG919" s="200"/>
      <c r="AH919" s="200"/>
    </row>
    <row r="920" spans="1:34" ht="15.75" customHeight="1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  <c r="AA920" s="200"/>
      <c r="AB920" s="200"/>
      <c r="AC920" s="200"/>
      <c r="AD920" s="200"/>
      <c r="AE920" s="200"/>
      <c r="AF920" s="200"/>
      <c r="AG920" s="200"/>
      <c r="AH920" s="200"/>
    </row>
    <row r="921" spans="1:34" ht="15.75" customHeight="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  <c r="AA921" s="200"/>
      <c r="AB921" s="200"/>
      <c r="AC921" s="200"/>
      <c r="AD921" s="200"/>
      <c r="AE921" s="200"/>
      <c r="AF921" s="200"/>
      <c r="AG921" s="200"/>
      <c r="AH921" s="200"/>
    </row>
    <row r="922" spans="1:34" ht="15.75" customHeight="1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  <c r="AA922" s="200"/>
      <c r="AB922" s="200"/>
      <c r="AC922" s="200"/>
      <c r="AD922" s="200"/>
      <c r="AE922" s="200"/>
      <c r="AF922" s="200"/>
      <c r="AG922" s="200"/>
      <c r="AH922" s="200"/>
    </row>
    <row r="923" spans="1:34" ht="15.75" customHeight="1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  <c r="AA923" s="200"/>
      <c r="AB923" s="200"/>
      <c r="AC923" s="200"/>
      <c r="AD923" s="200"/>
      <c r="AE923" s="200"/>
      <c r="AF923" s="200"/>
      <c r="AG923" s="200"/>
      <c r="AH923" s="200"/>
    </row>
    <row r="924" spans="1:34" ht="15.75" customHeight="1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</row>
    <row r="925" spans="1:34" ht="15.75" customHeight="1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  <c r="AF925" s="200"/>
      <c r="AG925" s="200"/>
      <c r="AH925" s="200"/>
    </row>
    <row r="926" spans="1:34" ht="15.75" customHeight="1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  <c r="AA926" s="200"/>
      <c r="AB926" s="200"/>
      <c r="AC926" s="200"/>
      <c r="AD926" s="200"/>
      <c r="AE926" s="200"/>
      <c r="AF926" s="200"/>
      <c r="AG926" s="200"/>
      <c r="AH926" s="200"/>
    </row>
    <row r="927" spans="1:34" ht="15.75" customHeight="1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  <c r="AA927" s="200"/>
      <c r="AB927" s="200"/>
      <c r="AC927" s="200"/>
      <c r="AD927" s="200"/>
      <c r="AE927" s="200"/>
      <c r="AF927" s="200"/>
      <c r="AG927" s="200"/>
      <c r="AH927" s="200"/>
    </row>
    <row r="928" spans="1:34" ht="15.75" customHeight="1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  <c r="AA928" s="200"/>
      <c r="AB928" s="200"/>
      <c r="AC928" s="200"/>
      <c r="AD928" s="200"/>
      <c r="AE928" s="200"/>
      <c r="AF928" s="200"/>
      <c r="AG928" s="200"/>
      <c r="AH928" s="200"/>
    </row>
    <row r="929" spans="1:34" ht="15.75" customHeight="1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  <c r="AA929" s="200"/>
      <c r="AB929" s="200"/>
      <c r="AC929" s="200"/>
      <c r="AD929" s="200"/>
      <c r="AE929" s="200"/>
      <c r="AF929" s="200"/>
      <c r="AG929" s="200"/>
      <c r="AH929" s="200"/>
    </row>
    <row r="930" spans="1:34" ht="15.75" customHeight="1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  <c r="AA930" s="200"/>
      <c r="AB930" s="200"/>
      <c r="AC930" s="200"/>
      <c r="AD930" s="200"/>
      <c r="AE930" s="200"/>
      <c r="AF930" s="200"/>
      <c r="AG930" s="200"/>
      <c r="AH930" s="200"/>
    </row>
    <row r="931" spans="1:34" ht="15.75" customHeight="1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  <c r="AA931" s="200"/>
      <c r="AB931" s="200"/>
      <c r="AC931" s="200"/>
      <c r="AD931" s="200"/>
      <c r="AE931" s="200"/>
      <c r="AF931" s="200"/>
      <c r="AG931" s="200"/>
      <c r="AH931" s="200"/>
    </row>
    <row r="932" spans="1:34" ht="15.75" customHeight="1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  <c r="AA932" s="200"/>
      <c r="AB932" s="200"/>
      <c r="AC932" s="200"/>
      <c r="AD932" s="200"/>
      <c r="AE932" s="200"/>
      <c r="AF932" s="200"/>
      <c r="AG932" s="200"/>
      <c r="AH932" s="200"/>
    </row>
    <row r="933" spans="1:34" ht="15.75" customHeight="1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  <c r="AA933" s="200"/>
      <c r="AB933" s="200"/>
      <c r="AC933" s="200"/>
      <c r="AD933" s="200"/>
      <c r="AE933" s="200"/>
      <c r="AF933" s="200"/>
      <c r="AG933" s="200"/>
      <c r="AH933" s="200"/>
    </row>
    <row r="934" spans="1:34" ht="15.75" customHeight="1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  <c r="AA934" s="200"/>
      <c r="AB934" s="200"/>
      <c r="AC934" s="200"/>
      <c r="AD934" s="200"/>
      <c r="AE934" s="200"/>
      <c r="AF934" s="200"/>
      <c r="AG934" s="200"/>
      <c r="AH934" s="200"/>
    </row>
    <row r="935" spans="1:34" ht="15.75" customHeight="1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  <c r="AA935" s="200"/>
      <c r="AB935" s="200"/>
      <c r="AC935" s="200"/>
      <c r="AD935" s="200"/>
      <c r="AE935" s="200"/>
      <c r="AF935" s="200"/>
      <c r="AG935" s="200"/>
      <c r="AH935" s="200"/>
    </row>
    <row r="936" spans="1:34" ht="15.75" customHeight="1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  <c r="AA936" s="200"/>
      <c r="AB936" s="200"/>
      <c r="AC936" s="200"/>
      <c r="AD936" s="200"/>
      <c r="AE936" s="200"/>
      <c r="AF936" s="200"/>
      <c r="AG936" s="200"/>
      <c r="AH936" s="200"/>
    </row>
    <row r="937" spans="1:34" ht="15.75" customHeight="1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  <c r="AA937" s="200"/>
      <c r="AB937" s="200"/>
      <c r="AC937" s="200"/>
      <c r="AD937" s="200"/>
      <c r="AE937" s="200"/>
      <c r="AF937" s="200"/>
      <c r="AG937" s="200"/>
      <c r="AH937" s="200"/>
    </row>
    <row r="938" spans="1:34" ht="15.75" customHeight="1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  <c r="AA938" s="200"/>
      <c r="AB938" s="200"/>
      <c r="AC938" s="200"/>
      <c r="AD938" s="200"/>
      <c r="AE938" s="200"/>
      <c r="AF938" s="200"/>
      <c r="AG938" s="200"/>
      <c r="AH938" s="200"/>
    </row>
    <row r="939" spans="1:34" ht="15.75" customHeight="1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  <c r="AA939" s="200"/>
      <c r="AB939" s="200"/>
      <c r="AC939" s="200"/>
      <c r="AD939" s="200"/>
      <c r="AE939" s="200"/>
      <c r="AF939" s="200"/>
      <c r="AG939" s="200"/>
      <c r="AH939" s="200"/>
    </row>
    <row r="940" spans="1:34" ht="15.75" customHeight="1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  <c r="AA940" s="200"/>
      <c r="AB940" s="200"/>
      <c r="AC940" s="200"/>
      <c r="AD940" s="200"/>
      <c r="AE940" s="200"/>
      <c r="AF940" s="200"/>
      <c r="AG940" s="200"/>
      <c r="AH940" s="200"/>
    </row>
    <row r="941" spans="1:34" ht="15.75" customHeight="1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  <c r="AA941" s="200"/>
      <c r="AB941" s="200"/>
      <c r="AC941" s="200"/>
      <c r="AD941" s="200"/>
      <c r="AE941" s="200"/>
      <c r="AF941" s="200"/>
      <c r="AG941" s="200"/>
      <c r="AH941" s="200"/>
    </row>
    <row r="942" spans="1:34" ht="15.75" customHeight="1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  <c r="AA942" s="200"/>
      <c r="AB942" s="200"/>
      <c r="AC942" s="200"/>
      <c r="AD942" s="200"/>
      <c r="AE942" s="200"/>
      <c r="AF942" s="200"/>
      <c r="AG942" s="200"/>
      <c r="AH942" s="200"/>
    </row>
    <row r="943" spans="1:34" ht="15.75" customHeight="1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  <c r="AA943" s="200"/>
      <c r="AB943" s="200"/>
      <c r="AC943" s="200"/>
      <c r="AD943" s="200"/>
      <c r="AE943" s="200"/>
      <c r="AF943" s="200"/>
      <c r="AG943" s="200"/>
      <c r="AH943" s="200"/>
    </row>
    <row r="944" spans="1:34" ht="15.75" customHeight="1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  <c r="AA944" s="200"/>
      <c r="AB944" s="200"/>
      <c r="AC944" s="200"/>
      <c r="AD944" s="200"/>
      <c r="AE944" s="200"/>
      <c r="AF944" s="200"/>
      <c r="AG944" s="200"/>
      <c r="AH944" s="200"/>
    </row>
    <row r="945" spans="1:34" ht="15.75" customHeight="1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  <c r="AA945" s="200"/>
      <c r="AB945" s="200"/>
      <c r="AC945" s="200"/>
      <c r="AD945" s="200"/>
      <c r="AE945" s="200"/>
      <c r="AF945" s="200"/>
      <c r="AG945" s="200"/>
      <c r="AH945" s="200"/>
    </row>
    <row r="946" spans="1:34" ht="15.75" customHeight="1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  <c r="AA946" s="200"/>
      <c r="AB946" s="200"/>
      <c r="AC946" s="200"/>
      <c r="AD946" s="200"/>
      <c r="AE946" s="200"/>
      <c r="AF946" s="200"/>
      <c r="AG946" s="200"/>
      <c r="AH946" s="200"/>
    </row>
    <row r="947" spans="1:34" ht="15.75" customHeight="1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  <c r="AA947" s="200"/>
      <c r="AB947" s="200"/>
      <c r="AC947" s="200"/>
      <c r="AD947" s="200"/>
      <c r="AE947" s="200"/>
      <c r="AF947" s="200"/>
      <c r="AG947" s="200"/>
      <c r="AH947" s="200"/>
    </row>
    <row r="948" spans="1:34" ht="15.75" customHeight="1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  <c r="AA948" s="200"/>
      <c r="AB948" s="200"/>
      <c r="AC948" s="200"/>
      <c r="AD948" s="200"/>
      <c r="AE948" s="200"/>
      <c r="AF948" s="200"/>
      <c r="AG948" s="200"/>
      <c r="AH948" s="200"/>
    </row>
    <row r="949" spans="1:34" ht="15.75" customHeight="1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  <c r="AA949" s="200"/>
      <c r="AB949" s="200"/>
      <c r="AC949" s="200"/>
      <c r="AD949" s="200"/>
      <c r="AE949" s="200"/>
      <c r="AF949" s="200"/>
      <c r="AG949" s="200"/>
      <c r="AH949" s="200"/>
    </row>
    <row r="950" spans="1:34" ht="15.75" customHeight="1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</row>
    <row r="951" spans="1:34" ht="15.75" customHeight="1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  <c r="AA951" s="200"/>
      <c r="AB951" s="200"/>
      <c r="AC951" s="200"/>
      <c r="AD951" s="200"/>
      <c r="AE951" s="200"/>
      <c r="AF951" s="200"/>
      <c r="AG951" s="200"/>
      <c r="AH951" s="200"/>
    </row>
    <row r="952" spans="1:34" ht="15.75" customHeight="1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  <c r="AA952" s="200"/>
      <c r="AB952" s="200"/>
      <c r="AC952" s="200"/>
      <c r="AD952" s="200"/>
      <c r="AE952" s="200"/>
      <c r="AF952" s="200"/>
      <c r="AG952" s="200"/>
      <c r="AH952" s="200"/>
    </row>
    <row r="953" spans="1:34" ht="15.75" customHeight="1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  <c r="AA953" s="200"/>
      <c r="AB953" s="200"/>
      <c r="AC953" s="200"/>
      <c r="AD953" s="200"/>
      <c r="AE953" s="200"/>
      <c r="AF953" s="200"/>
      <c r="AG953" s="200"/>
      <c r="AH953" s="200"/>
    </row>
    <row r="954" spans="1:34" ht="15.75" customHeight="1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  <c r="AA954" s="200"/>
      <c r="AB954" s="200"/>
      <c r="AC954" s="200"/>
      <c r="AD954" s="200"/>
      <c r="AE954" s="200"/>
      <c r="AF954" s="200"/>
      <c r="AG954" s="200"/>
      <c r="AH954" s="200"/>
    </row>
    <row r="955" spans="1:34" ht="15.75" customHeight="1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  <c r="AA955" s="200"/>
      <c r="AB955" s="200"/>
      <c r="AC955" s="200"/>
      <c r="AD955" s="200"/>
      <c r="AE955" s="200"/>
      <c r="AF955" s="200"/>
      <c r="AG955" s="200"/>
      <c r="AH955" s="200"/>
    </row>
    <row r="956" spans="1:34" ht="15.75" customHeight="1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</row>
    <row r="957" spans="1:34" ht="15.75" customHeight="1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</row>
    <row r="958" spans="1:34" ht="15.75" customHeight="1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</row>
    <row r="959" spans="1:34" ht="15.75" customHeight="1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</row>
    <row r="960" spans="1:34" ht="15.75" customHeight="1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</row>
    <row r="961" spans="1:34" ht="15.75" customHeight="1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</row>
    <row r="962" spans="1:34" ht="15.75" customHeight="1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</row>
    <row r="963" spans="1:34" ht="15.75" customHeight="1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  <c r="AA963" s="200"/>
      <c r="AB963" s="200"/>
      <c r="AC963" s="200"/>
      <c r="AD963" s="200"/>
      <c r="AE963" s="200"/>
      <c r="AF963" s="200"/>
      <c r="AG963" s="200"/>
      <c r="AH963" s="200"/>
    </row>
    <row r="964" spans="1:34" ht="15.75" customHeight="1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  <c r="AA964" s="200"/>
      <c r="AB964" s="200"/>
      <c r="AC964" s="200"/>
      <c r="AD964" s="200"/>
      <c r="AE964" s="200"/>
      <c r="AF964" s="200"/>
      <c r="AG964" s="200"/>
      <c r="AH964" s="200"/>
    </row>
    <row r="965" spans="1:34" ht="15.75" customHeight="1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  <c r="AA965" s="200"/>
      <c r="AB965" s="200"/>
      <c r="AC965" s="200"/>
      <c r="AD965" s="200"/>
      <c r="AE965" s="200"/>
      <c r="AF965" s="200"/>
      <c r="AG965" s="200"/>
      <c r="AH965" s="200"/>
    </row>
    <row r="966" spans="1:34" ht="15.75" customHeight="1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  <c r="AA966" s="200"/>
      <c r="AB966" s="200"/>
      <c r="AC966" s="200"/>
      <c r="AD966" s="200"/>
      <c r="AE966" s="200"/>
      <c r="AF966" s="200"/>
      <c r="AG966" s="200"/>
      <c r="AH966" s="200"/>
    </row>
    <row r="967" spans="1:34" ht="15.75" customHeight="1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  <c r="AA967" s="200"/>
      <c r="AB967" s="200"/>
      <c r="AC967" s="200"/>
      <c r="AD967" s="200"/>
      <c r="AE967" s="200"/>
      <c r="AF967" s="200"/>
      <c r="AG967" s="200"/>
      <c r="AH967" s="200"/>
    </row>
    <row r="968" spans="1:34" ht="15.75" customHeight="1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  <c r="AA968" s="200"/>
      <c r="AB968" s="200"/>
      <c r="AC968" s="200"/>
      <c r="AD968" s="200"/>
      <c r="AE968" s="200"/>
      <c r="AF968" s="200"/>
      <c r="AG968" s="200"/>
      <c r="AH968" s="200"/>
    </row>
    <row r="969" spans="1:34" ht="15.75" customHeight="1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  <c r="AA969" s="200"/>
      <c r="AB969" s="200"/>
      <c r="AC969" s="200"/>
      <c r="AD969" s="200"/>
      <c r="AE969" s="200"/>
      <c r="AF969" s="200"/>
      <c r="AG969" s="200"/>
      <c r="AH969" s="200"/>
    </row>
    <row r="970" spans="1:34" ht="15.75" customHeight="1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  <c r="AA970" s="200"/>
      <c r="AB970" s="200"/>
      <c r="AC970" s="200"/>
      <c r="AD970" s="200"/>
      <c r="AE970" s="200"/>
      <c r="AF970" s="200"/>
      <c r="AG970" s="200"/>
      <c r="AH970" s="200"/>
    </row>
    <row r="971" spans="1:34" ht="15.75" customHeight="1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  <c r="AA971" s="200"/>
      <c r="AB971" s="200"/>
      <c r="AC971" s="200"/>
      <c r="AD971" s="200"/>
      <c r="AE971" s="200"/>
      <c r="AF971" s="200"/>
      <c r="AG971" s="200"/>
      <c r="AH971" s="200"/>
    </row>
    <row r="972" spans="1:34" ht="15.75" customHeight="1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  <c r="AA972" s="200"/>
      <c r="AB972" s="200"/>
      <c r="AC972" s="200"/>
      <c r="AD972" s="200"/>
      <c r="AE972" s="200"/>
      <c r="AF972" s="200"/>
      <c r="AG972" s="200"/>
      <c r="AH972" s="200"/>
    </row>
    <row r="973" spans="1:34" ht="15.75" customHeight="1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  <c r="AA973" s="200"/>
      <c r="AB973" s="200"/>
      <c r="AC973" s="200"/>
      <c r="AD973" s="200"/>
      <c r="AE973" s="200"/>
      <c r="AF973" s="200"/>
      <c r="AG973" s="200"/>
      <c r="AH973" s="200"/>
    </row>
    <row r="974" spans="1:34" ht="15.75" customHeight="1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  <c r="AA974" s="200"/>
      <c r="AB974" s="200"/>
      <c r="AC974" s="200"/>
      <c r="AD974" s="200"/>
      <c r="AE974" s="200"/>
      <c r="AF974" s="200"/>
      <c r="AG974" s="200"/>
      <c r="AH974" s="200"/>
    </row>
    <row r="975" spans="1:34" ht="15.75" customHeight="1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  <c r="AF975" s="200"/>
      <c r="AG975" s="200"/>
      <c r="AH975" s="200"/>
    </row>
    <row r="976" spans="1:34" ht="15.75" customHeight="1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  <c r="AA976" s="200"/>
      <c r="AB976" s="200"/>
      <c r="AC976" s="200"/>
      <c r="AD976" s="200"/>
      <c r="AE976" s="200"/>
      <c r="AF976" s="200"/>
      <c r="AG976" s="200"/>
      <c r="AH976" s="200"/>
    </row>
    <row r="977" spans="1:34" ht="15.75" customHeight="1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  <c r="AA977" s="200"/>
      <c r="AB977" s="200"/>
      <c r="AC977" s="200"/>
      <c r="AD977" s="200"/>
      <c r="AE977" s="200"/>
      <c r="AF977" s="200"/>
      <c r="AG977" s="200"/>
      <c r="AH977" s="200"/>
    </row>
    <row r="978" spans="1:34" ht="15.75" customHeight="1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  <c r="AA978" s="200"/>
      <c r="AB978" s="200"/>
      <c r="AC978" s="200"/>
      <c r="AD978" s="200"/>
      <c r="AE978" s="200"/>
      <c r="AF978" s="200"/>
      <c r="AG978" s="200"/>
      <c r="AH978" s="200"/>
    </row>
    <row r="979" spans="1:34" ht="15.75" customHeight="1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  <c r="AA979" s="200"/>
      <c r="AB979" s="200"/>
      <c r="AC979" s="200"/>
      <c r="AD979" s="200"/>
      <c r="AE979" s="200"/>
      <c r="AF979" s="200"/>
      <c r="AG979" s="200"/>
      <c r="AH979" s="200"/>
    </row>
    <row r="980" spans="1:34" ht="15.75" customHeight="1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  <c r="AA980" s="200"/>
      <c r="AB980" s="200"/>
      <c r="AC980" s="200"/>
      <c r="AD980" s="200"/>
      <c r="AE980" s="200"/>
      <c r="AF980" s="200"/>
      <c r="AG980" s="200"/>
      <c r="AH980" s="200"/>
    </row>
    <row r="981" spans="1:34" ht="15.75" customHeight="1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  <c r="AA981" s="200"/>
      <c r="AB981" s="200"/>
      <c r="AC981" s="200"/>
      <c r="AD981" s="200"/>
      <c r="AE981" s="200"/>
      <c r="AF981" s="200"/>
      <c r="AG981" s="200"/>
      <c r="AH981" s="200"/>
    </row>
    <row r="982" spans="1:34" ht="15.75" customHeight="1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  <c r="AA982" s="200"/>
      <c r="AB982" s="200"/>
      <c r="AC982" s="200"/>
      <c r="AD982" s="200"/>
      <c r="AE982" s="200"/>
      <c r="AF982" s="200"/>
      <c r="AG982" s="200"/>
      <c r="AH982" s="200"/>
    </row>
    <row r="983" spans="1:34" ht="15.75" customHeight="1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  <c r="AA983" s="200"/>
      <c r="AB983" s="200"/>
      <c r="AC983" s="200"/>
      <c r="AD983" s="200"/>
      <c r="AE983" s="200"/>
      <c r="AF983" s="200"/>
      <c r="AG983" s="200"/>
      <c r="AH983" s="200"/>
    </row>
    <row r="984" spans="1:34" ht="15.75" customHeight="1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  <c r="AA984" s="200"/>
      <c r="AB984" s="200"/>
      <c r="AC984" s="200"/>
      <c r="AD984" s="200"/>
      <c r="AE984" s="200"/>
      <c r="AF984" s="200"/>
      <c r="AG984" s="200"/>
      <c r="AH984" s="200"/>
    </row>
    <row r="985" spans="1:34" ht="15.75" customHeight="1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  <c r="AA985" s="200"/>
      <c r="AB985" s="200"/>
      <c r="AC985" s="200"/>
      <c r="AD985" s="200"/>
      <c r="AE985" s="200"/>
      <c r="AF985" s="200"/>
      <c r="AG985" s="200"/>
      <c r="AH985" s="200"/>
    </row>
    <row r="986" spans="1:34" ht="15.75" customHeight="1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  <c r="AA986" s="200"/>
      <c r="AB986" s="200"/>
      <c r="AC986" s="200"/>
      <c r="AD986" s="200"/>
      <c r="AE986" s="200"/>
      <c r="AF986" s="200"/>
      <c r="AG986" s="200"/>
      <c r="AH986" s="200"/>
    </row>
    <row r="987" spans="1:34" ht="15.75" customHeight="1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  <c r="AA987" s="200"/>
      <c r="AB987" s="200"/>
      <c r="AC987" s="200"/>
      <c r="AD987" s="200"/>
      <c r="AE987" s="200"/>
      <c r="AF987" s="200"/>
      <c r="AG987" s="200"/>
      <c r="AH987" s="200"/>
    </row>
    <row r="988" spans="1:34" ht="15.75" customHeight="1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  <c r="AA988" s="200"/>
      <c r="AB988" s="200"/>
      <c r="AC988" s="200"/>
      <c r="AD988" s="200"/>
      <c r="AE988" s="200"/>
      <c r="AF988" s="200"/>
      <c r="AG988" s="200"/>
      <c r="AH988" s="200"/>
    </row>
    <row r="989" spans="1:34" ht="15.75" customHeight="1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  <c r="AA989" s="200"/>
      <c r="AB989" s="200"/>
      <c r="AC989" s="200"/>
      <c r="AD989" s="200"/>
      <c r="AE989" s="200"/>
      <c r="AF989" s="200"/>
      <c r="AG989" s="200"/>
      <c r="AH989" s="200"/>
    </row>
    <row r="990" spans="1:34" ht="15.75" customHeight="1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  <c r="AA990" s="200"/>
      <c r="AB990" s="200"/>
      <c r="AC990" s="200"/>
      <c r="AD990" s="200"/>
      <c r="AE990" s="200"/>
      <c r="AF990" s="200"/>
      <c r="AG990" s="200"/>
      <c r="AH990" s="200"/>
    </row>
    <row r="991" spans="1:34" ht="15.75" customHeight="1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  <c r="AA991" s="200"/>
      <c r="AB991" s="200"/>
      <c r="AC991" s="200"/>
      <c r="AD991" s="200"/>
      <c r="AE991" s="200"/>
      <c r="AF991" s="200"/>
      <c r="AG991" s="200"/>
      <c r="AH991" s="200"/>
    </row>
    <row r="992" spans="1:34" ht="15.75" customHeight="1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  <c r="AA992" s="200"/>
      <c r="AB992" s="200"/>
      <c r="AC992" s="200"/>
      <c r="AD992" s="200"/>
      <c r="AE992" s="200"/>
      <c r="AF992" s="200"/>
      <c r="AG992" s="200"/>
      <c r="AH992" s="200"/>
    </row>
    <row r="993" spans="1:34" ht="15.75" customHeight="1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  <c r="AA993" s="200"/>
      <c r="AB993" s="200"/>
      <c r="AC993" s="200"/>
      <c r="AD993" s="200"/>
      <c r="AE993" s="200"/>
      <c r="AF993" s="200"/>
      <c r="AG993" s="200"/>
      <c r="AH993" s="200"/>
    </row>
    <row r="994" spans="1:34" ht="15.75" customHeight="1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  <c r="AA994" s="200"/>
      <c r="AB994" s="200"/>
      <c r="AC994" s="200"/>
      <c r="AD994" s="200"/>
      <c r="AE994" s="200"/>
      <c r="AF994" s="200"/>
      <c r="AG994" s="200"/>
      <c r="AH994" s="200"/>
    </row>
    <row r="995" spans="1:34" ht="15.75" customHeight="1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  <c r="AA995" s="200"/>
      <c r="AB995" s="200"/>
      <c r="AC995" s="200"/>
      <c r="AD995" s="200"/>
      <c r="AE995" s="200"/>
      <c r="AF995" s="200"/>
      <c r="AG995" s="200"/>
      <c r="AH995" s="200"/>
    </row>
    <row r="996" spans="1:34" ht="15.75" customHeight="1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  <c r="AF996" s="200"/>
      <c r="AG996" s="200"/>
      <c r="AH996" s="200"/>
    </row>
    <row r="997" spans="1:34" ht="15.75" customHeight="1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  <c r="AF997" s="200"/>
      <c r="AG997" s="200"/>
      <c r="AH997" s="200"/>
    </row>
    <row r="998" spans="1:34" ht="15.75" customHeight="1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  <c r="AF998" s="200"/>
      <c r="AG998" s="200"/>
      <c r="AH998" s="200"/>
    </row>
    <row r="999" spans="1:34" ht="15.75" customHeight="1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</row>
    <row r="1000" spans="1:34" ht="15.75" customHeight="1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</row>
  </sheetData>
  <autoFilter ref="A1:N10"/>
  <mergeCells count="2">
    <mergeCell ref="C18:F18"/>
    <mergeCell ref="C19:F19"/>
  </mergeCells>
  <phoneticPr fontId="23" type="noConversion"/>
  <conditionalFormatting sqref="A1:N1">
    <cfRule type="expression" dxfId="97" priority="1">
      <formula>(COUNTIF($J1,"中醫婦科臨床教師會議")&gt;0)</formula>
    </cfRule>
  </conditionalFormatting>
  <conditionalFormatting sqref="A1:N1">
    <cfRule type="expression" dxfId="96" priority="2">
      <formula>(COUNTIF($H1,"行政會議")&gt;0)</formula>
    </cfRule>
  </conditionalFormatting>
  <conditionalFormatting sqref="A2:N7 A8:K10 A11:N13 A14:K14 A17:L17 L10 M8:N10 M14:N17">
    <cfRule type="expression" dxfId="95" priority="3">
      <formula>(COUNTIF($J2,"中醫婦科臨床教師會議")&gt;0)</formula>
    </cfRule>
  </conditionalFormatting>
  <conditionalFormatting sqref="A2:N7 A8:K10 A11:N13 A14:K14 A17:L17 L10 M8:N10 M14:N17">
    <cfRule type="expression" dxfId="94" priority="4">
      <formula>(COUNTIF($H2,"行政會議")&gt;0)</formula>
    </cfRule>
  </conditionalFormatting>
  <conditionalFormatting sqref="L8">
    <cfRule type="expression" dxfId="93" priority="5">
      <formula>(COUNTIF($J8,"中醫婦科臨床教師會議")&gt;0)</formula>
    </cfRule>
  </conditionalFormatting>
  <conditionalFormatting sqref="L8">
    <cfRule type="expression" dxfId="92" priority="6">
      <formula>(COUNTIF($H8,"行政會議")&gt;0)</formula>
    </cfRule>
  </conditionalFormatting>
  <conditionalFormatting sqref="J15:J16">
    <cfRule type="expression" dxfId="91" priority="7">
      <formula>(COUNTIF($J15,"中醫婦科臨床教師會議")&gt;0)</formula>
    </cfRule>
  </conditionalFormatting>
  <conditionalFormatting sqref="J15:J16">
    <cfRule type="expression" dxfId="90" priority="8">
      <formula>(COUNTIF($H15,"行政會議")&gt;0)</formula>
    </cfRule>
  </conditionalFormatting>
  <conditionalFormatting sqref="L14">
    <cfRule type="expression" dxfId="89" priority="9">
      <formula>(COUNTIF($J14,"中醫婦科臨床教師會議")&gt;0)</formula>
    </cfRule>
  </conditionalFormatting>
  <conditionalFormatting sqref="L14">
    <cfRule type="expression" dxfId="88" priority="10">
      <formula>(COUNTIF($H14,"行政會議")&gt;0)</formula>
    </cfRule>
  </conditionalFormatting>
  <conditionalFormatting sqref="A15:I16 K15:K16">
    <cfRule type="expression" dxfId="87" priority="11">
      <formula>(COUNTIF($J15,"中醫婦科臨床教師會議")&gt;0)</formula>
    </cfRule>
  </conditionalFormatting>
  <conditionalFormatting sqref="A15:I16 K15:K16">
    <cfRule type="expression" dxfId="86" priority="12">
      <formula>(COUNTIF($H15,"行政會議")&gt;0)</formula>
    </cfRule>
  </conditionalFormatting>
  <conditionalFormatting sqref="L16">
    <cfRule type="expression" dxfId="85" priority="13">
      <formula>(COUNTIF($J16,"中醫婦科臨床教師會議")&gt;0)</formula>
    </cfRule>
  </conditionalFormatting>
  <conditionalFormatting sqref="L16">
    <cfRule type="expression" dxfId="84" priority="14">
      <formula>(COUNTIF($H16,"行政會議")&gt;0)</formula>
    </cfRule>
  </conditionalFormatting>
  <conditionalFormatting sqref="L9">
    <cfRule type="expression" dxfId="83" priority="15">
      <formula>(COUNTIF($J9,"中醫婦科臨床教師會議")&gt;0)</formula>
    </cfRule>
  </conditionalFormatting>
  <conditionalFormatting sqref="L9">
    <cfRule type="expression" dxfId="82" priority="16">
      <formula>(COUNTIF($H9,"行政會議")&gt;0)</formula>
    </cfRule>
  </conditionalFormatting>
  <conditionalFormatting sqref="L15">
    <cfRule type="expression" dxfId="81" priority="17">
      <formula>(COUNTIF($J15,"中醫婦科臨床教師會議")&gt;0)</formula>
    </cfRule>
  </conditionalFormatting>
  <conditionalFormatting sqref="L15">
    <cfRule type="expression" dxfId="80" priority="18">
      <formula>(COUNTIF($H15,"行政會議")&gt;0)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9.875" customWidth="1"/>
    <col min="2" max="2" width="6.25" customWidth="1"/>
    <col min="3" max="3" width="10.5" customWidth="1"/>
    <col min="4" max="5" width="6.25" customWidth="1"/>
    <col min="6" max="6" width="8.5" customWidth="1"/>
    <col min="7" max="7" width="8.125" customWidth="1"/>
    <col min="8" max="8" width="12.25" customWidth="1"/>
    <col min="9" max="9" width="24.375" customWidth="1"/>
    <col min="10" max="10" width="24.875" customWidth="1"/>
    <col min="11" max="11" width="11.75" customWidth="1"/>
    <col min="12" max="12" width="14.625" customWidth="1"/>
    <col min="13" max="13" width="13.5" customWidth="1"/>
    <col min="14" max="14" width="5.25" customWidth="1"/>
    <col min="15" max="15" width="6.75" customWidth="1"/>
    <col min="16" max="26" width="8.625" customWidth="1"/>
  </cols>
  <sheetData>
    <row r="1" spans="1:26" ht="15.75" customHeight="1">
      <c r="A1" s="411" t="s">
        <v>0</v>
      </c>
      <c r="B1" s="412" t="s">
        <v>1</v>
      </c>
      <c r="C1" s="411" t="s">
        <v>2</v>
      </c>
      <c r="D1" s="412" t="s">
        <v>3</v>
      </c>
      <c r="E1" s="413" t="s">
        <v>4</v>
      </c>
      <c r="F1" s="414" t="s">
        <v>185</v>
      </c>
      <c r="G1" s="414" t="s">
        <v>186</v>
      </c>
      <c r="H1" s="415" t="s">
        <v>187</v>
      </c>
      <c r="I1" s="416" t="s">
        <v>195</v>
      </c>
      <c r="J1" s="416" t="s">
        <v>189</v>
      </c>
      <c r="K1" s="416" t="s">
        <v>190</v>
      </c>
      <c r="L1" s="416" t="s">
        <v>11</v>
      </c>
      <c r="M1" s="416" t="s">
        <v>191</v>
      </c>
      <c r="N1" s="415" t="s">
        <v>192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31.5">
      <c r="A2" s="417">
        <v>44839</v>
      </c>
      <c r="B2" s="418">
        <v>0.35416666666666669</v>
      </c>
      <c r="C2" s="417">
        <f t="shared" ref="C2:C8" si="0">A2</f>
        <v>44839</v>
      </c>
      <c r="D2" s="418">
        <v>0.38194444444444442</v>
      </c>
      <c r="E2" s="419">
        <v>44622</v>
      </c>
      <c r="F2" s="420" t="s">
        <v>34</v>
      </c>
      <c r="G2" s="420" t="s">
        <v>35</v>
      </c>
      <c r="H2" s="421" t="s">
        <v>36</v>
      </c>
      <c r="I2" s="422" t="s">
        <v>37</v>
      </c>
      <c r="J2" s="422" t="s">
        <v>38</v>
      </c>
      <c r="K2" s="422" t="s">
        <v>39</v>
      </c>
      <c r="L2" s="423" t="s">
        <v>40</v>
      </c>
      <c r="M2" s="422" t="s">
        <v>29</v>
      </c>
      <c r="N2" s="422">
        <v>20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31.5">
      <c r="A3" s="417">
        <v>44839</v>
      </c>
      <c r="B3" s="418">
        <v>0.38194444444444442</v>
      </c>
      <c r="C3" s="417">
        <f t="shared" si="0"/>
        <v>44839</v>
      </c>
      <c r="D3" s="418">
        <v>0.40972222222222227</v>
      </c>
      <c r="E3" s="419">
        <v>44622</v>
      </c>
      <c r="F3" s="420" t="s">
        <v>34</v>
      </c>
      <c r="G3" s="420" t="s">
        <v>35</v>
      </c>
      <c r="H3" s="421" t="s">
        <v>36</v>
      </c>
      <c r="I3" s="422" t="s">
        <v>41</v>
      </c>
      <c r="J3" s="422" t="s">
        <v>38</v>
      </c>
      <c r="K3" s="422" t="s">
        <v>39</v>
      </c>
      <c r="L3" s="423" t="s">
        <v>40</v>
      </c>
      <c r="M3" s="422" t="s">
        <v>29</v>
      </c>
      <c r="N3" s="422">
        <v>20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31.5">
      <c r="A4" s="424">
        <v>44839</v>
      </c>
      <c r="B4" s="313">
        <v>0.40972222222222227</v>
      </c>
      <c r="C4" s="424">
        <f t="shared" si="0"/>
        <v>44839</v>
      </c>
      <c r="D4" s="313">
        <v>0.4375</v>
      </c>
      <c r="E4" s="425">
        <v>44622</v>
      </c>
      <c r="F4" s="426" t="s">
        <v>34</v>
      </c>
      <c r="G4" s="426" t="s">
        <v>35</v>
      </c>
      <c r="H4" s="427" t="s">
        <v>36</v>
      </c>
      <c r="I4" s="427" t="s">
        <v>42</v>
      </c>
      <c r="J4" s="318" t="s">
        <v>43</v>
      </c>
      <c r="K4" s="318" t="s">
        <v>44</v>
      </c>
      <c r="L4" s="427" t="s">
        <v>40</v>
      </c>
      <c r="M4" s="318" t="s">
        <v>29</v>
      </c>
      <c r="N4" s="318">
        <v>20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31.5">
      <c r="A5" s="428">
        <v>44839</v>
      </c>
      <c r="B5" s="290">
        <v>0.4375</v>
      </c>
      <c r="C5" s="342">
        <f t="shared" si="0"/>
        <v>44839</v>
      </c>
      <c r="D5" s="290">
        <v>0.47916666666666669</v>
      </c>
      <c r="E5" s="343">
        <v>44629</v>
      </c>
      <c r="F5" s="344" t="s">
        <v>14</v>
      </c>
      <c r="G5" s="344" t="s">
        <v>15</v>
      </c>
      <c r="H5" s="429" t="s">
        <v>36</v>
      </c>
      <c r="I5" s="290" t="s">
        <v>45</v>
      </c>
      <c r="J5" s="430" t="s">
        <v>46</v>
      </c>
      <c r="K5" s="430" t="s">
        <v>46</v>
      </c>
      <c r="L5" s="431" t="s">
        <v>40</v>
      </c>
      <c r="M5" s="296" t="s">
        <v>47</v>
      </c>
      <c r="N5" s="296">
        <v>30</v>
      </c>
      <c r="O5" s="432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26" ht="31.5">
      <c r="A6" s="428">
        <v>44840</v>
      </c>
      <c r="B6" s="290">
        <v>0.54166666666666663</v>
      </c>
      <c r="C6" s="342">
        <f t="shared" si="0"/>
        <v>44840</v>
      </c>
      <c r="D6" s="290">
        <v>0.58333333333333337</v>
      </c>
      <c r="E6" s="343">
        <v>44630</v>
      </c>
      <c r="F6" s="344" t="s">
        <v>14</v>
      </c>
      <c r="G6" s="344" t="s">
        <v>15</v>
      </c>
      <c r="H6" s="429" t="s">
        <v>36</v>
      </c>
      <c r="I6" s="296" t="s">
        <v>58</v>
      </c>
      <c r="J6" s="429" t="s">
        <v>59</v>
      </c>
      <c r="K6" s="429" t="s">
        <v>60</v>
      </c>
      <c r="L6" s="429" t="s">
        <v>19</v>
      </c>
      <c r="M6" s="344" t="s">
        <v>61</v>
      </c>
      <c r="N6" s="296">
        <v>5</v>
      </c>
      <c r="O6" s="432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31.5">
      <c r="A7" s="428">
        <v>44841</v>
      </c>
      <c r="B7" s="433">
        <v>0.5625</v>
      </c>
      <c r="C7" s="428">
        <f t="shared" si="0"/>
        <v>44841</v>
      </c>
      <c r="D7" s="433">
        <v>0.60416666666666663</v>
      </c>
      <c r="E7" s="434">
        <v>44624</v>
      </c>
      <c r="F7" s="435" t="s">
        <v>14</v>
      </c>
      <c r="G7" s="435" t="s">
        <v>15</v>
      </c>
      <c r="H7" s="436" t="s">
        <v>70</v>
      </c>
      <c r="I7" s="433" t="s">
        <v>71</v>
      </c>
      <c r="J7" s="436" t="s">
        <v>44</v>
      </c>
      <c r="K7" s="436" t="s">
        <v>44</v>
      </c>
      <c r="L7" s="437" t="s">
        <v>72</v>
      </c>
      <c r="M7" s="437" t="s">
        <v>73</v>
      </c>
      <c r="N7" s="437">
        <v>5</v>
      </c>
      <c r="O7" s="432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31.5">
      <c r="A8" s="428">
        <v>44846</v>
      </c>
      <c r="B8" s="290">
        <v>0.375</v>
      </c>
      <c r="C8" s="342">
        <f t="shared" si="0"/>
        <v>44846</v>
      </c>
      <c r="D8" s="290">
        <v>0.41666666666666669</v>
      </c>
      <c r="E8" s="343">
        <v>44629</v>
      </c>
      <c r="F8" s="344" t="s">
        <v>14</v>
      </c>
      <c r="G8" s="344" t="s">
        <v>15</v>
      </c>
      <c r="H8" s="429" t="s">
        <v>36</v>
      </c>
      <c r="I8" s="429" t="s">
        <v>80</v>
      </c>
      <c r="J8" s="429" t="s">
        <v>81</v>
      </c>
      <c r="K8" s="429" t="s">
        <v>82</v>
      </c>
      <c r="L8" s="431" t="s">
        <v>40</v>
      </c>
      <c r="M8" s="296" t="s">
        <v>83</v>
      </c>
      <c r="N8" s="296">
        <v>50</v>
      </c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36.75" customHeight="1">
      <c r="A9" s="438">
        <v>44846</v>
      </c>
      <c r="B9" s="439">
        <v>0.41666666666666669</v>
      </c>
      <c r="C9" s="438">
        <v>44846</v>
      </c>
      <c r="D9" s="439">
        <v>0.43055555555555558</v>
      </c>
      <c r="E9" s="440">
        <v>44629</v>
      </c>
      <c r="F9" s="441" t="s">
        <v>14</v>
      </c>
      <c r="G9" s="441" t="s">
        <v>15</v>
      </c>
      <c r="H9" s="442" t="s">
        <v>36</v>
      </c>
      <c r="I9" s="443" t="s">
        <v>84</v>
      </c>
      <c r="J9" s="442" t="s">
        <v>85</v>
      </c>
      <c r="K9" s="442" t="s">
        <v>86</v>
      </c>
      <c r="L9" s="444" t="s">
        <v>40</v>
      </c>
      <c r="M9" s="445" t="s">
        <v>83</v>
      </c>
      <c r="N9" s="445">
        <v>50</v>
      </c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31.5">
      <c r="A10" s="438">
        <v>44846</v>
      </c>
      <c r="B10" s="439">
        <v>0.43055555555555558</v>
      </c>
      <c r="C10" s="446">
        <f t="shared" ref="C10:C12" si="1">A10</f>
        <v>44846</v>
      </c>
      <c r="D10" s="439">
        <v>0.44444444444444442</v>
      </c>
      <c r="E10" s="440">
        <v>44650</v>
      </c>
      <c r="F10" s="441" t="s">
        <v>14</v>
      </c>
      <c r="G10" s="441" t="s">
        <v>15</v>
      </c>
      <c r="H10" s="442" t="s">
        <v>36</v>
      </c>
      <c r="I10" s="443" t="s">
        <v>87</v>
      </c>
      <c r="J10" s="442" t="s">
        <v>88</v>
      </c>
      <c r="K10" s="442" t="s">
        <v>89</v>
      </c>
      <c r="L10" s="444" t="s">
        <v>40</v>
      </c>
      <c r="M10" s="445" t="s">
        <v>83</v>
      </c>
      <c r="N10" s="445">
        <v>50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31.5">
      <c r="A11" s="428">
        <v>44846</v>
      </c>
      <c r="B11" s="290">
        <v>0.4375</v>
      </c>
      <c r="C11" s="342">
        <f t="shared" si="1"/>
        <v>44846</v>
      </c>
      <c r="D11" s="290">
        <v>0.47916666666666669</v>
      </c>
      <c r="E11" s="343">
        <v>44622</v>
      </c>
      <c r="F11" s="344" t="s">
        <v>14</v>
      </c>
      <c r="G11" s="344" t="s">
        <v>15</v>
      </c>
      <c r="H11" s="429" t="s">
        <v>70</v>
      </c>
      <c r="I11" s="296" t="s">
        <v>90</v>
      </c>
      <c r="J11" s="429" t="s">
        <v>91</v>
      </c>
      <c r="K11" s="429" t="s">
        <v>91</v>
      </c>
      <c r="L11" s="296" t="s">
        <v>40</v>
      </c>
      <c r="M11" s="296" t="s">
        <v>92</v>
      </c>
      <c r="N11" s="296">
        <v>10</v>
      </c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31.5">
      <c r="A12" s="428">
        <v>44846</v>
      </c>
      <c r="B12" s="290">
        <v>0.4375</v>
      </c>
      <c r="C12" s="342">
        <f t="shared" si="1"/>
        <v>44846</v>
      </c>
      <c r="D12" s="290">
        <v>0.47916666666666669</v>
      </c>
      <c r="E12" s="343">
        <v>44622</v>
      </c>
      <c r="F12" s="344" t="s">
        <v>14</v>
      </c>
      <c r="G12" s="344" t="s">
        <v>15</v>
      </c>
      <c r="H12" s="429" t="s">
        <v>93</v>
      </c>
      <c r="I12" s="296" t="s">
        <v>94</v>
      </c>
      <c r="J12" s="429" t="s">
        <v>95</v>
      </c>
      <c r="K12" s="429" t="s">
        <v>95</v>
      </c>
      <c r="L12" s="296" t="s">
        <v>40</v>
      </c>
      <c r="M12" s="296" t="s">
        <v>96</v>
      </c>
      <c r="N12" s="296">
        <v>10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51" customHeight="1">
      <c r="A13" s="428">
        <v>44848</v>
      </c>
      <c r="B13" s="290">
        <v>0.5</v>
      </c>
      <c r="C13" s="428">
        <v>44848</v>
      </c>
      <c r="D13" s="290">
        <v>0.52083333333333337</v>
      </c>
      <c r="E13" s="343">
        <v>44631</v>
      </c>
      <c r="F13" s="344" t="s">
        <v>14</v>
      </c>
      <c r="G13" s="344" t="s">
        <v>15</v>
      </c>
      <c r="H13" s="429" t="s">
        <v>93</v>
      </c>
      <c r="I13" s="296" t="s">
        <v>106</v>
      </c>
      <c r="J13" s="447" t="s">
        <v>107</v>
      </c>
      <c r="K13" s="447" t="s">
        <v>107</v>
      </c>
      <c r="L13" s="296" t="s">
        <v>40</v>
      </c>
      <c r="M13" s="447" t="s">
        <v>108</v>
      </c>
      <c r="N13" s="296">
        <v>3</v>
      </c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</row>
    <row r="14" spans="1:26" ht="31.5">
      <c r="A14" s="428">
        <v>44848</v>
      </c>
      <c r="B14" s="290">
        <v>0.5625</v>
      </c>
      <c r="C14" s="342">
        <f t="shared" ref="C14:C17" si="2">A14</f>
        <v>44848</v>
      </c>
      <c r="D14" s="290">
        <v>0.60416666666666663</v>
      </c>
      <c r="E14" s="343">
        <v>44631</v>
      </c>
      <c r="F14" s="344" t="s">
        <v>14</v>
      </c>
      <c r="G14" s="344" t="s">
        <v>15</v>
      </c>
      <c r="H14" s="429" t="s">
        <v>70</v>
      </c>
      <c r="I14" s="290" t="s">
        <v>71</v>
      </c>
      <c r="J14" s="429" t="s">
        <v>44</v>
      </c>
      <c r="K14" s="429" t="s">
        <v>44</v>
      </c>
      <c r="L14" s="296" t="s">
        <v>72</v>
      </c>
      <c r="M14" s="296" t="s">
        <v>73</v>
      </c>
      <c r="N14" s="296">
        <v>5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31.5">
      <c r="A15" s="428">
        <v>44853</v>
      </c>
      <c r="B15" s="290">
        <v>0.375</v>
      </c>
      <c r="C15" s="342">
        <f t="shared" si="2"/>
        <v>44853</v>
      </c>
      <c r="D15" s="290">
        <v>0.4375</v>
      </c>
      <c r="E15" s="343">
        <v>44636</v>
      </c>
      <c r="F15" s="344" t="s">
        <v>14</v>
      </c>
      <c r="G15" s="344" t="s">
        <v>15</v>
      </c>
      <c r="H15" s="429" t="s">
        <v>36</v>
      </c>
      <c r="I15" s="429" t="s">
        <v>80</v>
      </c>
      <c r="J15" s="429" t="s">
        <v>124</v>
      </c>
      <c r="K15" s="429" t="s">
        <v>125</v>
      </c>
      <c r="L15" s="431" t="s">
        <v>40</v>
      </c>
      <c r="M15" s="296" t="s">
        <v>83</v>
      </c>
      <c r="N15" s="296">
        <v>50</v>
      </c>
      <c r="O15" s="449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31.5">
      <c r="A16" s="428">
        <v>44853</v>
      </c>
      <c r="B16" s="290">
        <v>0.4375</v>
      </c>
      <c r="C16" s="342">
        <f t="shared" si="2"/>
        <v>44853</v>
      </c>
      <c r="D16" s="290">
        <v>0.47916666666666669</v>
      </c>
      <c r="E16" s="343">
        <v>44636</v>
      </c>
      <c r="F16" s="344" t="s">
        <v>14</v>
      </c>
      <c r="G16" s="344" t="s">
        <v>15</v>
      </c>
      <c r="H16" s="429" t="s">
        <v>36</v>
      </c>
      <c r="I16" s="429" t="s">
        <v>45</v>
      </c>
      <c r="J16" s="429" t="s">
        <v>60</v>
      </c>
      <c r="K16" s="429" t="s">
        <v>60</v>
      </c>
      <c r="L16" s="431" t="s">
        <v>40</v>
      </c>
      <c r="M16" s="296" t="s">
        <v>47</v>
      </c>
      <c r="N16" s="296">
        <v>30</v>
      </c>
      <c r="O16" s="432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31.5">
      <c r="A17" s="428">
        <v>44854</v>
      </c>
      <c r="B17" s="290">
        <v>0.41666666666666669</v>
      </c>
      <c r="C17" s="342">
        <f t="shared" si="2"/>
        <v>44854</v>
      </c>
      <c r="D17" s="290">
        <v>0.45833333333333331</v>
      </c>
      <c r="E17" s="343">
        <v>44644</v>
      </c>
      <c r="F17" s="344" t="s">
        <v>14</v>
      </c>
      <c r="G17" s="344" t="s">
        <v>15</v>
      </c>
      <c r="H17" s="429" t="s">
        <v>36</v>
      </c>
      <c r="I17" s="296" t="s">
        <v>58</v>
      </c>
      <c r="J17" s="429" t="s">
        <v>135</v>
      </c>
      <c r="K17" s="429" t="s">
        <v>136</v>
      </c>
      <c r="L17" s="429" t="s">
        <v>19</v>
      </c>
      <c r="M17" s="344" t="s">
        <v>61</v>
      </c>
      <c r="N17" s="296">
        <v>5</v>
      </c>
      <c r="O17" s="45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42" customHeight="1">
      <c r="A18" s="428">
        <v>44855</v>
      </c>
      <c r="B18" s="290">
        <v>0.5</v>
      </c>
      <c r="C18" s="428">
        <v>44848</v>
      </c>
      <c r="D18" s="290">
        <v>0.52083333333333337</v>
      </c>
      <c r="E18" s="343">
        <v>44631</v>
      </c>
      <c r="F18" s="344" t="s">
        <v>14</v>
      </c>
      <c r="G18" s="344" t="s">
        <v>15</v>
      </c>
      <c r="H18" s="429" t="s">
        <v>93</v>
      </c>
      <c r="I18" s="296" t="s">
        <v>106</v>
      </c>
      <c r="J18" s="447" t="s">
        <v>136</v>
      </c>
      <c r="K18" s="447" t="s">
        <v>136</v>
      </c>
      <c r="L18" s="296" t="s">
        <v>40</v>
      </c>
      <c r="M18" s="447" t="s">
        <v>108</v>
      </c>
      <c r="N18" s="296">
        <v>3</v>
      </c>
      <c r="O18" s="432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</row>
    <row r="19" spans="1:26" ht="31.5">
      <c r="A19" s="428">
        <v>44855</v>
      </c>
      <c r="B19" s="290">
        <v>0.5625</v>
      </c>
      <c r="C19" s="342">
        <f t="shared" ref="C19:C24" si="3">A19</f>
        <v>44855</v>
      </c>
      <c r="D19" s="290">
        <v>0.58333333333333337</v>
      </c>
      <c r="E19" s="343">
        <v>44638</v>
      </c>
      <c r="F19" s="344" t="s">
        <v>14</v>
      </c>
      <c r="G19" s="344" t="s">
        <v>15</v>
      </c>
      <c r="H19" s="429" t="s">
        <v>70</v>
      </c>
      <c r="I19" s="290" t="s">
        <v>71</v>
      </c>
      <c r="J19" s="429" t="s">
        <v>44</v>
      </c>
      <c r="K19" s="429" t="s">
        <v>44</v>
      </c>
      <c r="L19" s="296" t="s">
        <v>72</v>
      </c>
      <c r="M19" s="296" t="s">
        <v>73</v>
      </c>
      <c r="N19" s="296">
        <v>5</v>
      </c>
      <c r="O19" s="449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39" customHeight="1">
      <c r="A20" s="428">
        <v>44860</v>
      </c>
      <c r="B20" s="290">
        <v>0.375</v>
      </c>
      <c r="C20" s="342">
        <f t="shared" si="3"/>
        <v>44860</v>
      </c>
      <c r="D20" s="290">
        <v>0.41666666666666669</v>
      </c>
      <c r="E20" s="343">
        <v>44650</v>
      </c>
      <c r="F20" s="344" t="s">
        <v>14</v>
      </c>
      <c r="G20" s="344" t="s">
        <v>15</v>
      </c>
      <c r="H20" s="429" t="s">
        <v>36</v>
      </c>
      <c r="I20" s="429" t="s">
        <v>80</v>
      </c>
      <c r="J20" s="429" t="s">
        <v>158</v>
      </c>
      <c r="K20" s="429" t="s">
        <v>44</v>
      </c>
      <c r="L20" s="431" t="s">
        <v>40</v>
      </c>
      <c r="M20" s="296" t="s">
        <v>83</v>
      </c>
      <c r="N20" s="296">
        <v>50</v>
      </c>
      <c r="O20" s="44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5.75" customHeight="1">
      <c r="A21" s="428">
        <v>44860</v>
      </c>
      <c r="B21" s="290">
        <v>0.41666666666666669</v>
      </c>
      <c r="C21" s="342">
        <f t="shared" si="3"/>
        <v>44860</v>
      </c>
      <c r="D21" s="290">
        <v>0.4375</v>
      </c>
      <c r="E21" s="343">
        <v>44650</v>
      </c>
      <c r="F21" s="344" t="s">
        <v>14</v>
      </c>
      <c r="G21" s="344" t="s">
        <v>15</v>
      </c>
      <c r="H21" s="429" t="s">
        <v>36</v>
      </c>
      <c r="I21" s="429" t="s">
        <v>159</v>
      </c>
      <c r="J21" s="429" t="s">
        <v>59</v>
      </c>
      <c r="K21" s="429" t="s">
        <v>44</v>
      </c>
      <c r="L21" s="431" t="s">
        <v>40</v>
      </c>
      <c r="M21" s="296" t="s">
        <v>83</v>
      </c>
      <c r="N21" s="296">
        <v>50</v>
      </c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5.75" customHeight="1">
      <c r="A22" s="428">
        <v>44860</v>
      </c>
      <c r="B22" s="290">
        <v>0.45833333333333331</v>
      </c>
      <c r="C22" s="342">
        <f t="shared" si="3"/>
        <v>44860</v>
      </c>
      <c r="D22" s="290">
        <v>0.5</v>
      </c>
      <c r="E22" s="343">
        <v>44650</v>
      </c>
      <c r="F22" s="344" t="s">
        <v>14</v>
      </c>
      <c r="G22" s="344" t="s">
        <v>15</v>
      </c>
      <c r="H22" s="429" t="s">
        <v>70</v>
      </c>
      <c r="I22" s="296" t="s">
        <v>90</v>
      </c>
      <c r="J22" s="429" t="s">
        <v>91</v>
      </c>
      <c r="K22" s="451" t="s">
        <v>91</v>
      </c>
      <c r="L22" s="296" t="s">
        <v>161</v>
      </c>
      <c r="M22" s="296" t="s">
        <v>92</v>
      </c>
      <c r="N22" s="296">
        <v>10</v>
      </c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5.75" customHeight="1">
      <c r="A23" s="428">
        <v>44860</v>
      </c>
      <c r="B23" s="290">
        <v>0.45833333333333331</v>
      </c>
      <c r="C23" s="342">
        <f t="shared" si="3"/>
        <v>44860</v>
      </c>
      <c r="D23" s="290">
        <v>0.5</v>
      </c>
      <c r="E23" s="343">
        <v>44650</v>
      </c>
      <c r="F23" s="344" t="s">
        <v>14</v>
      </c>
      <c r="G23" s="344" t="s">
        <v>15</v>
      </c>
      <c r="H23" s="429" t="s">
        <v>93</v>
      </c>
      <c r="I23" s="296" t="s">
        <v>94</v>
      </c>
      <c r="J23" s="452" t="s">
        <v>95</v>
      </c>
      <c r="K23" s="429" t="s">
        <v>95</v>
      </c>
      <c r="L23" s="453" t="s">
        <v>49</v>
      </c>
      <c r="M23" s="296" t="s">
        <v>96</v>
      </c>
      <c r="N23" s="296">
        <v>10</v>
      </c>
      <c r="O23" s="432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5.75" customHeight="1">
      <c r="A24" s="428">
        <v>44862</v>
      </c>
      <c r="B24" s="290">
        <v>0.5625</v>
      </c>
      <c r="C24" s="342">
        <f t="shared" si="3"/>
        <v>44862</v>
      </c>
      <c r="D24" s="290">
        <v>0.60416666666666663</v>
      </c>
      <c r="E24" s="343">
        <v>44645</v>
      </c>
      <c r="F24" s="344" t="s">
        <v>14</v>
      </c>
      <c r="G24" s="344" t="s">
        <v>15</v>
      </c>
      <c r="H24" s="429" t="s">
        <v>70</v>
      </c>
      <c r="I24" s="290" t="s">
        <v>71</v>
      </c>
      <c r="J24" s="452" t="s">
        <v>44</v>
      </c>
      <c r="K24" s="429" t="s">
        <v>44</v>
      </c>
      <c r="L24" s="453" t="s">
        <v>72</v>
      </c>
      <c r="M24" s="296" t="s">
        <v>73</v>
      </c>
      <c r="N24" s="296">
        <v>5</v>
      </c>
      <c r="O24" s="432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5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5.75" customHeight="1">
      <c r="A26" s="454"/>
      <c r="B26" s="455"/>
      <c r="C26" s="456"/>
      <c r="D26" s="455"/>
      <c r="E26" s="457"/>
      <c r="F26" s="458"/>
      <c r="G26" s="458"/>
      <c r="H26" s="459"/>
      <c r="I26" s="455"/>
      <c r="J26" s="459"/>
      <c r="K26" s="459"/>
      <c r="L26" s="449"/>
      <c r="M26" s="449"/>
      <c r="N26" s="449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5.75" customHeight="1">
      <c r="A27" s="460"/>
      <c r="B27" s="478" t="s">
        <v>206</v>
      </c>
      <c r="C27" s="467"/>
      <c r="D27" s="461"/>
      <c r="E27" s="462"/>
      <c r="F27" s="463"/>
      <c r="G27" s="463"/>
      <c r="H27" s="459"/>
      <c r="I27" s="459"/>
      <c r="J27" s="459"/>
      <c r="K27" s="459"/>
      <c r="L27" s="464"/>
      <c r="M27" s="447"/>
      <c r="N27" s="447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5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34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34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5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34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5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34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34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5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34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5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34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5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34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5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34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5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34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5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34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5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34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5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34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5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34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5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34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5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34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5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34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15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34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15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34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5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34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5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34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15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34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34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15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34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15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34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5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34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34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5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34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5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34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34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5.7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34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5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34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5.7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34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5.7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34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5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34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5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34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5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34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5.7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34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5.7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34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5.7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34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5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34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34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34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34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34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5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34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34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5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34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5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34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5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34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5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34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5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34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5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34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5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34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5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34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5.75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34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5.7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34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5.7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34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5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34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5.75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34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5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34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5.7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34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34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5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34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5.75" customHeigh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34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15.75" customHeight="1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34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15.7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34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15.7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34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15.7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34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15.75" customHeigh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34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15.7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34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15.7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34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15.7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34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15.7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34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15.7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34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15.7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34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15.7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34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15.7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34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15.7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34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15.7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34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15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34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15.7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34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15.7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34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15.7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34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15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34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15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34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15.75" customHeigh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34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15.7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34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15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34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15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34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15.7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34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5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34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5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34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5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34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5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34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5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34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5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34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5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34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5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34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5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34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5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34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15.75" customHeight="1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34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15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34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15.75" customHeight="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34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15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34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15.75" customHeight="1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34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15.7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34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15.75" customHeight="1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34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15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34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15.75" customHeight="1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34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15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34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15.7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34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15.75" customHeight="1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34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15.75" customHeigh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34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15.7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34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15.75" customHeigh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34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15.75" customHeigh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34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15.75" customHeigh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34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15.75" customHeigh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34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15.7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34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15.75" customHeigh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34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15.75" customHeigh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34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15.75" customHeigh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34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15.75" customHeigh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34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15.75" customHeigh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34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15.75" customHeight="1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34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5.75" customHeight="1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34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15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34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15.75" customHeight="1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34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15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34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15.75" customHeight="1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34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15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34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15.75" customHeigh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34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15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34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15.75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34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34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15.75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34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15.75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34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15.75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34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15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34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15.75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34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15.7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34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15.7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34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15.75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34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15.75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34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15.7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34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15.75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34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15.75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34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15.75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34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15.75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34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15.75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34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15.75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34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15.75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34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15.75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34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15.75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34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15.75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34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15.7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34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15.75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34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15.7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34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15.75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34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15.75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34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15.7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34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15.7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34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15.75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34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15.7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34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15.75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34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15.7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34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15.7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34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15.7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34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15.75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34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15.7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34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15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34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15.75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34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15.7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34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15.75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34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15.75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34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15.7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34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15.75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34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15.7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34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15.75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34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15.75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34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15.75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34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15.7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34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15.75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34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15.75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34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15.75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34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15.7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34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15.75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34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15.7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34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15.75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34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15.75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34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15.75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34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15.75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15.7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15.7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15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15.75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15.75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15.75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15.75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15.7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5.75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15.7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15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15.7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15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15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15.7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15.7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15.7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15.7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15.75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15.7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15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15.75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15.75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15.75" customHeigh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15.75" customHeight="1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15.75" customHeigh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15.75" customHeight="1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15.75" customHeigh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15.75" customHeigh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15.75" customHeigh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15.75" customHeigh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15.75" customHeigh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15.75" customHeigh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15.75" customHeight="1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15.75" customHeigh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15.7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15.75" customHeigh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15.75" customHeight="1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15.75" customHeigh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15.75" customHeight="1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15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15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15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15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15.75" customHeigh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15.75" customHeight="1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15.75" customHeigh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15.75" customHeight="1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15.75" customHeight="1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15.75" customHeight="1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15.75" customHeight="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15.75" customHeight="1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15.75" customHeight="1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15.7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15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15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15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15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15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15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15.7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15.7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15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15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15.7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15.7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15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15.7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15.7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15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15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15.7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15.7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15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15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15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15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15.7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15.75" customHeight="1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15.75" customHeight="1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15.75" customHeight="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15.75" customHeight="1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15.75" customHeight="1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5.75" customHeight="1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15.75" customHeight="1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15.75" customHeight="1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15.75" customHeight="1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15.75" customHeight="1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15.75" customHeight="1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15.75" customHeight="1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15.75" customHeight="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15.75" customHeight="1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15.75" customHeight="1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15.75" customHeight="1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15.75" customHeight="1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15.75" customHeight="1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15.75" customHeight="1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15.75" customHeight="1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15.75" customHeight="1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15.75" customHeight="1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15.75" customHeight="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15.75" customHeight="1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15.75" customHeight="1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15.75" customHeight="1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15.75" customHeight="1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15.75" customHeight="1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15.75" customHeight="1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15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15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15.75" customHeight="1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15.75" customHeight="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15.75" customHeight="1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15.75" customHeight="1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15.75" customHeight="1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15.75" customHeight="1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15.75" customHeight="1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15.75" customHeight="1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15.75" customHeight="1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15.75" customHeight="1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15.75" customHeigh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15.75" customHeight="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15.75" customHeight="1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15.7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15.75" customHeight="1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15.75" customHeight="1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15.75" customHeight="1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15.75" customHeight="1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15.75" customHeight="1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15.7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15.75" customHeight="1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15.75" customHeight="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15.75" customHeight="1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15.75" customHeight="1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15.75" customHeight="1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15.75" customHeight="1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15.75" customHeight="1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15.75" customHeight="1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15.75" customHeight="1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15.75" customHeight="1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15.75" customHeight="1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15.75" customHeight="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15.75" customHeight="1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15.75" customHeight="1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15.75" customHeight="1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5.75" customHeight="1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</row>
    <row r="366" spans="1:26" ht="15.75" customHeight="1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</row>
    <row r="367" spans="1:26" ht="15.75" customHeight="1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</row>
    <row r="368" spans="1:26" ht="15.75" customHeight="1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</row>
    <row r="369" spans="1:26" ht="15.75" customHeight="1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</row>
    <row r="370" spans="1:26" ht="15.75" customHeight="1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</row>
    <row r="371" spans="1:26" ht="15.75" customHeight="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</row>
    <row r="372" spans="1:26" ht="15.75" customHeight="1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</row>
    <row r="373" spans="1:26" ht="15.75" customHeight="1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</row>
    <row r="374" spans="1:26" ht="15.75" customHeight="1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</row>
    <row r="375" spans="1:26" ht="15.75" customHeight="1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</row>
    <row r="376" spans="1:26" ht="15.75" customHeight="1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</row>
    <row r="377" spans="1:26" ht="15.75" customHeight="1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</row>
    <row r="378" spans="1:26" ht="15.75" customHeight="1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5.75" customHeight="1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</row>
    <row r="380" spans="1:26" ht="15.75" customHeight="1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</row>
    <row r="381" spans="1:26" ht="15.75" customHeight="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</row>
    <row r="382" spans="1:26" ht="15.75" customHeight="1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</row>
    <row r="383" spans="1:26" ht="15.75" customHeight="1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</row>
    <row r="384" spans="1:26" ht="15.75" customHeight="1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</row>
    <row r="385" spans="1:26" ht="15.75" customHeight="1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</row>
    <row r="386" spans="1:26" ht="15.75" customHeight="1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26" ht="15.75" customHeight="1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</row>
    <row r="388" spans="1:26" ht="15.75" customHeight="1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</row>
    <row r="389" spans="1:26" ht="15.75" customHeight="1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</row>
    <row r="390" spans="1:26" ht="15.75" customHeight="1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</row>
    <row r="391" spans="1:26" ht="15.75" customHeight="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</row>
    <row r="392" spans="1:26" ht="15.75" customHeight="1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</row>
    <row r="393" spans="1:26" ht="15.75" customHeight="1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</row>
    <row r="394" spans="1:26" ht="15.75" customHeight="1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</row>
    <row r="395" spans="1:26" ht="15.75" customHeight="1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</row>
    <row r="396" spans="1:26" ht="15.75" customHeight="1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</row>
    <row r="397" spans="1:26" ht="15.75" customHeight="1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</row>
    <row r="398" spans="1:26" ht="15.75" customHeight="1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</row>
    <row r="399" spans="1:26" ht="15.75" customHeight="1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</row>
    <row r="400" spans="1:26" ht="15.75" customHeight="1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</row>
    <row r="401" spans="1:26" ht="15.75" customHeight="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</row>
    <row r="402" spans="1:26" ht="15.75" customHeight="1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</row>
    <row r="403" spans="1:26" ht="15.75" customHeight="1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</row>
    <row r="404" spans="1:26" ht="15.75" customHeight="1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</row>
    <row r="405" spans="1:26" ht="15.75" customHeight="1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</row>
    <row r="406" spans="1:26" ht="15.75" customHeight="1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</row>
    <row r="407" spans="1:26" ht="15.75" customHeight="1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</row>
    <row r="408" spans="1:26" ht="15.75" customHeight="1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</row>
    <row r="409" spans="1:26" ht="15.75" customHeight="1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</row>
    <row r="410" spans="1:26" ht="15.75" customHeight="1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</row>
    <row r="411" spans="1:26" ht="15.75" customHeight="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</row>
    <row r="412" spans="1:26" ht="15.75" customHeight="1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</row>
    <row r="413" spans="1:26" ht="15.75" customHeight="1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</row>
    <row r="414" spans="1:26" ht="15.75" customHeight="1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</row>
    <row r="415" spans="1:26" ht="15.75" customHeight="1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</row>
    <row r="416" spans="1:26" ht="15.75" customHeight="1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</row>
    <row r="417" spans="1:26" ht="15.75" customHeight="1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</row>
    <row r="418" spans="1:26" ht="15.75" customHeight="1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</row>
    <row r="419" spans="1:26" ht="15.75" customHeight="1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</row>
    <row r="420" spans="1:26" ht="15.75" customHeight="1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</row>
    <row r="421" spans="1:26" ht="15.75" customHeight="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</row>
    <row r="422" spans="1:26" ht="15.75" customHeight="1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</row>
    <row r="423" spans="1:26" ht="15.75" customHeight="1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</row>
    <row r="424" spans="1:26" ht="15.75" customHeight="1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</row>
    <row r="425" spans="1:26" ht="15.75" customHeight="1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</row>
    <row r="426" spans="1:26" ht="15.75" customHeight="1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</row>
    <row r="427" spans="1:26" ht="15.75" customHeight="1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</row>
    <row r="428" spans="1:26" ht="15.75" customHeight="1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</row>
    <row r="429" spans="1:26" ht="15.75" customHeight="1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</row>
    <row r="430" spans="1:26" ht="15.75" customHeight="1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</row>
    <row r="431" spans="1:26" ht="15.75" customHeight="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</row>
    <row r="432" spans="1:26" ht="15.75" customHeight="1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</row>
    <row r="433" spans="1:26" ht="15.75" customHeight="1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</row>
    <row r="434" spans="1:26" ht="15.75" customHeight="1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</row>
    <row r="435" spans="1:26" ht="15.75" customHeight="1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</row>
    <row r="436" spans="1:26" ht="15.75" customHeight="1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</row>
    <row r="437" spans="1:26" ht="15.75" customHeight="1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</row>
    <row r="438" spans="1:26" ht="15.75" customHeight="1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</row>
    <row r="439" spans="1:26" ht="15.75" customHeight="1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</row>
    <row r="440" spans="1:26" ht="15.75" customHeight="1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</row>
    <row r="441" spans="1:26" ht="15.75" customHeight="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</row>
    <row r="442" spans="1:26" ht="15.75" customHeight="1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</row>
    <row r="443" spans="1:26" ht="15.75" customHeight="1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</row>
    <row r="444" spans="1:26" ht="15.75" customHeight="1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</row>
    <row r="445" spans="1:26" ht="15.75" customHeight="1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</row>
    <row r="446" spans="1:26" ht="15.75" customHeight="1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</row>
    <row r="447" spans="1:26" ht="15.75" customHeight="1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</row>
    <row r="448" spans="1:26" ht="15.75" customHeight="1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</row>
    <row r="449" spans="1:26" ht="15.75" customHeight="1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</row>
    <row r="450" spans="1:26" ht="15.75" customHeight="1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</row>
    <row r="451" spans="1:26" ht="15.75" customHeight="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</row>
    <row r="452" spans="1:26" ht="15.75" customHeight="1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</row>
    <row r="453" spans="1:26" ht="15.75" customHeight="1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5.75" customHeight="1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</row>
    <row r="455" spans="1:26" ht="15.75" customHeight="1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</row>
    <row r="456" spans="1:26" ht="15.75" customHeight="1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</row>
    <row r="457" spans="1:26" ht="15.75" customHeight="1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</row>
    <row r="458" spans="1:26" ht="15.75" customHeight="1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</row>
    <row r="459" spans="1:26" ht="15.75" customHeight="1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</row>
    <row r="460" spans="1:26" ht="15.75" customHeight="1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</row>
    <row r="461" spans="1:26" ht="15.75" customHeight="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</row>
    <row r="462" spans="1:26" ht="15.75" customHeight="1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</row>
    <row r="463" spans="1:26" ht="15.75" customHeight="1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</row>
    <row r="464" spans="1:26" ht="15.75" customHeight="1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</row>
    <row r="465" spans="1:26" ht="15.75" customHeight="1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</row>
    <row r="466" spans="1:26" ht="15.75" customHeight="1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</row>
    <row r="467" spans="1:26" ht="15.75" customHeight="1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</row>
    <row r="468" spans="1:26" ht="15.75" customHeight="1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</row>
    <row r="469" spans="1:26" ht="15.75" customHeight="1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</row>
    <row r="470" spans="1:26" ht="15.75" customHeight="1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</row>
    <row r="471" spans="1:26" ht="15.75" customHeight="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</row>
    <row r="472" spans="1:26" ht="15.75" customHeight="1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</row>
    <row r="473" spans="1:26" ht="15.75" customHeight="1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</row>
    <row r="474" spans="1:26" ht="15.75" customHeight="1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</row>
    <row r="475" spans="1:26" ht="15.75" customHeight="1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</row>
    <row r="476" spans="1:26" ht="15.75" customHeight="1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</row>
    <row r="477" spans="1:26" ht="15.75" customHeight="1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</row>
    <row r="478" spans="1:26" ht="15.75" customHeight="1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</row>
    <row r="479" spans="1:26" ht="15.75" customHeight="1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</row>
    <row r="480" spans="1:26" ht="15.75" customHeight="1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</row>
    <row r="481" spans="1:26" ht="15.75" customHeight="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</row>
    <row r="482" spans="1:26" ht="15.75" customHeight="1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</row>
    <row r="483" spans="1:26" ht="15.75" customHeight="1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</row>
    <row r="484" spans="1:26" ht="15.75" customHeight="1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</row>
    <row r="485" spans="1:26" ht="15.75" customHeight="1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</row>
    <row r="486" spans="1:26" ht="15.75" customHeight="1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</row>
    <row r="487" spans="1:26" ht="15.75" customHeight="1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</row>
    <row r="488" spans="1:26" ht="15.75" customHeight="1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</row>
    <row r="489" spans="1:26" ht="15.75" customHeight="1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</row>
    <row r="490" spans="1:26" ht="15.75" customHeight="1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</row>
    <row r="491" spans="1:26" ht="15.75" customHeight="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</row>
    <row r="492" spans="1:26" ht="15.75" customHeight="1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</row>
    <row r="493" spans="1:26" ht="15.75" customHeight="1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</row>
    <row r="494" spans="1:26" ht="15.75" customHeight="1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</row>
    <row r="495" spans="1:26" ht="15.75" customHeight="1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</row>
    <row r="496" spans="1:26" ht="15.75" customHeight="1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</row>
    <row r="497" spans="1:26" ht="15.75" customHeight="1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</row>
    <row r="498" spans="1:26" ht="15.75" customHeight="1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</row>
    <row r="499" spans="1:26" ht="15.75" customHeight="1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</row>
    <row r="500" spans="1:26" ht="15.75" customHeight="1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</row>
    <row r="501" spans="1:26" ht="15.75" customHeight="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</row>
    <row r="502" spans="1:26" ht="15.75" customHeight="1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</row>
    <row r="503" spans="1:26" ht="15.75" customHeight="1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</row>
    <row r="504" spans="1:26" ht="15.75" customHeight="1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</row>
    <row r="505" spans="1:26" ht="15.75" customHeight="1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</row>
    <row r="506" spans="1:26" ht="15.75" customHeight="1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</row>
    <row r="507" spans="1:26" ht="15.75" customHeight="1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</row>
    <row r="508" spans="1:26" ht="15.75" customHeight="1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</row>
    <row r="509" spans="1:26" ht="15.75" customHeight="1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</row>
    <row r="510" spans="1:26" ht="15.75" customHeight="1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</row>
    <row r="511" spans="1:26" ht="15.75" customHeight="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</row>
    <row r="512" spans="1:26" ht="15.75" customHeight="1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</row>
    <row r="513" spans="1:26" ht="15.75" customHeight="1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</row>
    <row r="514" spans="1:26" ht="15.75" customHeight="1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</row>
    <row r="515" spans="1:26" ht="15.75" customHeight="1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</row>
    <row r="516" spans="1:26" ht="15.75" customHeight="1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</row>
    <row r="517" spans="1:26" ht="15.75" customHeight="1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</row>
    <row r="518" spans="1:26" ht="15.75" customHeight="1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</row>
    <row r="519" spans="1:26" ht="15.75" customHeight="1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</row>
    <row r="520" spans="1:26" ht="15.75" customHeight="1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</row>
    <row r="521" spans="1:26" ht="15.75" customHeight="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</row>
    <row r="522" spans="1:26" ht="15.75" customHeight="1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</row>
    <row r="523" spans="1:26" ht="15.75" customHeight="1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</row>
    <row r="524" spans="1:26" ht="15.75" customHeight="1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</row>
    <row r="525" spans="1:26" ht="15.75" customHeight="1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</row>
    <row r="526" spans="1:26" ht="15.75" customHeight="1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</row>
    <row r="527" spans="1:26" ht="15.75" customHeight="1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</row>
    <row r="528" spans="1:26" ht="15.75" customHeight="1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5.7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</row>
    <row r="530" spans="1:26" ht="15.75" customHeight="1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</row>
    <row r="531" spans="1:26" ht="15.75" customHeight="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</row>
    <row r="532" spans="1:26" ht="15.75" customHeight="1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</row>
    <row r="533" spans="1:26" ht="15.75" customHeight="1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</row>
    <row r="534" spans="1:26" ht="15.75" customHeight="1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</row>
    <row r="535" spans="1:26" ht="15.75" customHeight="1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</row>
    <row r="536" spans="1:26" ht="15.75" customHeight="1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</row>
    <row r="537" spans="1:26" ht="15.75" customHeight="1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</row>
    <row r="538" spans="1:26" ht="15.75" customHeight="1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</row>
    <row r="539" spans="1:26" ht="15.75" customHeight="1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</row>
    <row r="540" spans="1:26" ht="15.75" customHeight="1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</row>
    <row r="541" spans="1:26" ht="15.75" customHeight="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</row>
    <row r="542" spans="1:26" ht="15.75" customHeight="1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</row>
    <row r="543" spans="1:26" ht="15.75" customHeight="1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</row>
    <row r="544" spans="1:26" ht="15.75" customHeight="1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</row>
    <row r="545" spans="1:26" ht="15.75" customHeight="1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</row>
    <row r="546" spans="1:26" ht="15.75" customHeight="1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</row>
    <row r="547" spans="1:26" ht="15.75" customHeight="1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</row>
    <row r="548" spans="1:26" ht="15.75" customHeight="1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</row>
    <row r="549" spans="1:26" ht="15.75" customHeight="1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</row>
    <row r="550" spans="1:26" ht="15.75" customHeight="1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</row>
    <row r="551" spans="1:26" ht="15.75" customHeight="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</row>
    <row r="552" spans="1:26" ht="15.75" customHeight="1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</row>
    <row r="553" spans="1:26" ht="15.75" customHeight="1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</row>
    <row r="554" spans="1:26" ht="15.75" customHeight="1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</row>
    <row r="555" spans="1:26" ht="15.75" customHeight="1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</row>
    <row r="556" spans="1:26" ht="15.75" customHeight="1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</row>
    <row r="557" spans="1:26" ht="15.75" customHeight="1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</row>
    <row r="558" spans="1:26" ht="15.75" customHeight="1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</row>
    <row r="559" spans="1:26" ht="15.75" customHeight="1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</row>
    <row r="560" spans="1:26" ht="15.75" customHeight="1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</row>
    <row r="561" spans="1:26" ht="15.75" customHeight="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</row>
    <row r="562" spans="1:26" ht="15.75" customHeight="1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</row>
    <row r="563" spans="1:26" ht="15.75" customHeight="1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</row>
    <row r="564" spans="1:26" ht="15.75" customHeight="1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</row>
    <row r="565" spans="1:26" ht="15.75" customHeight="1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</row>
    <row r="566" spans="1:26" ht="15.75" customHeight="1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</row>
    <row r="567" spans="1:26" ht="15.75" customHeight="1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</row>
    <row r="568" spans="1:26" ht="15.75" customHeight="1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</row>
    <row r="569" spans="1:26" ht="15.75" customHeight="1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</row>
    <row r="570" spans="1:26" ht="15.75" customHeight="1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</row>
    <row r="571" spans="1:26" ht="15.75" customHeight="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</row>
    <row r="572" spans="1:26" ht="15.75" customHeight="1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</row>
    <row r="573" spans="1:26" ht="15.75" customHeight="1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</row>
    <row r="574" spans="1:26" ht="15.75" customHeight="1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</row>
    <row r="575" spans="1:26" ht="15.75" customHeight="1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</row>
    <row r="576" spans="1:26" ht="15.75" customHeight="1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</row>
    <row r="577" spans="1:26" ht="15.75" customHeight="1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</row>
    <row r="578" spans="1:26" ht="15.75" customHeight="1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</row>
    <row r="579" spans="1:26" ht="15.75" customHeight="1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</row>
    <row r="580" spans="1:26" ht="15.75" customHeight="1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</row>
    <row r="581" spans="1:26" ht="15.75" customHeight="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</row>
    <row r="582" spans="1:26" ht="15.75" customHeight="1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</row>
    <row r="583" spans="1:26" ht="15.75" customHeight="1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</row>
    <row r="584" spans="1:26" ht="15.75" customHeight="1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</row>
    <row r="585" spans="1:26" ht="15.75" customHeight="1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</row>
    <row r="586" spans="1:26" ht="15.75" customHeight="1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</row>
    <row r="587" spans="1:26" ht="15.75" customHeight="1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</row>
    <row r="588" spans="1:26" ht="15.75" customHeight="1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</row>
    <row r="589" spans="1:26" ht="15.75" customHeight="1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</row>
    <row r="590" spans="1:26" ht="15.75" customHeight="1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</row>
    <row r="591" spans="1:26" ht="15.75" customHeight="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</row>
    <row r="592" spans="1:26" ht="15.75" customHeight="1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</row>
    <row r="593" spans="1:26" ht="15.75" customHeight="1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</row>
    <row r="594" spans="1:26" ht="15.75" customHeight="1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</row>
    <row r="595" spans="1:26" ht="15.75" customHeight="1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</row>
    <row r="596" spans="1:26" ht="15.75" customHeight="1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</row>
    <row r="597" spans="1:26" ht="15.75" customHeight="1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</row>
    <row r="598" spans="1:26" ht="15.75" customHeight="1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</row>
    <row r="599" spans="1:26" ht="15.75" customHeight="1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</row>
    <row r="600" spans="1:26" ht="15.75" customHeight="1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</row>
    <row r="601" spans="1:26" ht="15.75" customHeight="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</row>
    <row r="602" spans="1:26" ht="15.75" customHeight="1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</row>
    <row r="603" spans="1:26" ht="15.75" customHeight="1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</row>
    <row r="604" spans="1:26" ht="15.75" customHeight="1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</row>
    <row r="605" spans="1:26" ht="15.75" customHeight="1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</row>
    <row r="606" spans="1:26" ht="15.75" customHeight="1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</row>
    <row r="607" spans="1:26" ht="15.75" customHeight="1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</row>
    <row r="608" spans="1:26" ht="15.75" customHeight="1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</row>
    <row r="609" spans="1:26" ht="15.75" customHeight="1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</row>
    <row r="610" spans="1:26" ht="15.75" customHeight="1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</row>
    <row r="611" spans="1:26" ht="15.75" customHeight="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</row>
    <row r="612" spans="1:26" ht="15.75" customHeight="1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</row>
    <row r="613" spans="1:26" ht="15.75" customHeight="1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</row>
    <row r="614" spans="1:26" ht="15.75" customHeight="1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</row>
    <row r="615" spans="1:26" ht="15.75" customHeight="1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</row>
    <row r="616" spans="1:26" ht="15.75" customHeight="1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</row>
    <row r="617" spans="1:26" ht="15.75" customHeight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</row>
    <row r="618" spans="1:26" ht="15.75" customHeight="1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</row>
    <row r="619" spans="1:26" ht="15.75" customHeight="1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</row>
    <row r="620" spans="1:26" ht="15.75" customHeight="1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</row>
    <row r="621" spans="1:26" ht="15.75" customHeight="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</row>
    <row r="622" spans="1:26" ht="15.75" customHeight="1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</row>
    <row r="623" spans="1:26" ht="15.75" customHeight="1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</row>
    <row r="624" spans="1:26" ht="15.75" customHeight="1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</row>
    <row r="625" spans="1:26" ht="15.75" customHeight="1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</row>
    <row r="626" spans="1:26" ht="15.75" customHeight="1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</row>
    <row r="627" spans="1:26" ht="15.75" customHeight="1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</row>
    <row r="628" spans="1:26" ht="15.75" customHeight="1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</row>
    <row r="629" spans="1:26" ht="15.75" customHeight="1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</row>
    <row r="630" spans="1:26" ht="15.75" customHeight="1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</row>
    <row r="631" spans="1:26" ht="15.75" customHeight="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</row>
    <row r="632" spans="1:26" ht="15.75" customHeight="1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</row>
    <row r="633" spans="1:26" ht="15.75" customHeight="1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</row>
    <row r="634" spans="1:26" ht="15.75" customHeight="1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</row>
    <row r="635" spans="1:26" ht="15.75" customHeight="1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</row>
    <row r="636" spans="1:26" ht="15.75" customHeight="1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</row>
    <row r="637" spans="1:26" ht="15.75" customHeight="1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</row>
    <row r="638" spans="1:26" ht="15.75" customHeight="1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</row>
    <row r="639" spans="1:26" ht="15.75" customHeight="1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</row>
    <row r="640" spans="1:26" ht="15.75" customHeight="1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</row>
    <row r="641" spans="1:26" ht="15.75" customHeight="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</row>
    <row r="642" spans="1:26" ht="15.75" customHeight="1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</row>
    <row r="643" spans="1:26" ht="15.75" customHeight="1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</row>
    <row r="644" spans="1:26" ht="15.75" customHeight="1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</row>
    <row r="645" spans="1:26" ht="15.75" customHeight="1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</row>
    <row r="646" spans="1:26" ht="15.75" customHeight="1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</row>
    <row r="647" spans="1:26" ht="15.75" customHeight="1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</row>
    <row r="648" spans="1:26" ht="15.75" customHeight="1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</row>
    <row r="649" spans="1:26" ht="15.75" customHeight="1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</row>
    <row r="650" spans="1:26" ht="15.75" customHeight="1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</row>
    <row r="651" spans="1:26" ht="15.75" customHeight="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</row>
    <row r="652" spans="1:26" ht="15.75" customHeight="1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</row>
    <row r="653" spans="1:26" ht="15.75" customHeight="1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</row>
    <row r="654" spans="1:26" ht="15.75" customHeight="1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</row>
    <row r="655" spans="1:26" ht="15.75" customHeight="1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</row>
    <row r="656" spans="1:26" ht="15.75" customHeight="1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</row>
    <row r="657" spans="1:26" ht="15.75" customHeight="1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</row>
    <row r="658" spans="1:26" ht="15.75" customHeight="1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</row>
    <row r="659" spans="1:26" ht="15.75" customHeight="1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</row>
    <row r="660" spans="1:26" ht="15.75" customHeight="1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</row>
    <row r="661" spans="1:26" ht="15.75" customHeight="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</row>
    <row r="662" spans="1:26" ht="15.75" customHeight="1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</row>
    <row r="663" spans="1:26" ht="15.75" customHeight="1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</row>
    <row r="664" spans="1:26" ht="15.75" customHeight="1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</row>
    <row r="665" spans="1:26" ht="15.75" customHeight="1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</row>
    <row r="666" spans="1:26" ht="15.75" customHeight="1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</row>
    <row r="667" spans="1:26" ht="15.75" customHeight="1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</row>
    <row r="668" spans="1:26" ht="15.75" customHeight="1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</row>
    <row r="669" spans="1:26" ht="15.75" customHeight="1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</row>
    <row r="670" spans="1:26" ht="15.75" customHeight="1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</row>
    <row r="671" spans="1:26" ht="15.75" customHeight="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</row>
    <row r="672" spans="1:26" ht="15.75" customHeight="1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</row>
    <row r="673" spans="1:26" ht="15.75" customHeight="1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</row>
    <row r="674" spans="1:26" ht="15.75" customHeight="1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</row>
    <row r="675" spans="1:26" ht="15.75" customHeight="1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</row>
    <row r="676" spans="1:26" ht="15.75" customHeight="1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</row>
    <row r="677" spans="1:26" ht="15.75" customHeight="1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</row>
    <row r="678" spans="1:26" ht="15.75" customHeight="1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</row>
    <row r="679" spans="1:26" ht="15.75" customHeight="1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</row>
    <row r="680" spans="1:26" ht="15.75" customHeight="1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</row>
    <row r="681" spans="1:26" ht="15.75" customHeight="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</row>
    <row r="682" spans="1:26" ht="15.75" customHeight="1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</row>
    <row r="683" spans="1:26" ht="15.75" customHeight="1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</row>
    <row r="684" spans="1:26" ht="15.75" customHeight="1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</row>
    <row r="685" spans="1:26" ht="15.75" customHeight="1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</row>
    <row r="686" spans="1:26" ht="15.75" customHeight="1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</row>
    <row r="687" spans="1:26" ht="15.75" customHeight="1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</row>
    <row r="688" spans="1:26" ht="15.75" customHeight="1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</row>
    <row r="689" spans="1:26" ht="15.75" customHeight="1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</row>
    <row r="690" spans="1:26" ht="15.75" customHeight="1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</row>
    <row r="691" spans="1:26" ht="15.75" customHeight="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</row>
    <row r="692" spans="1:26" ht="15.75" customHeight="1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</row>
    <row r="693" spans="1:26" ht="15.75" customHeight="1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</row>
    <row r="694" spans="1:26" ht="15.75" customHeight="1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</row>
    <row r="695" spans="1:26" ht="15.75" customHeight="1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</row>
    <row r="696" spans="1:26" ht="15.75" customHeight="1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</row>
    <row r="697" spans="1:26" ht="15.75" customHeight="1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</row>
    <row r="698" spans="1:26" ht="15.75" customHeight="1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</row>
    <row r="699" spans="1:26" ht="15.75" customHeight="1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</row>
    <row r="700" spans="1:26" ht="15.75" customHeight="1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</row>
    <row r="701" spans="1:26" ht="15.75" customHeight="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</row>
    <row r="702" spans="1:26" ht="15.75" customHeight="1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</row>
    <row r="703" spans="1:26" ht="15.75" customHeight="1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</row>
    <row r="704" spans="1:26" ht="15.75" customHeight="1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</row>
    <row r="705" spans="1:26" ht="15.75" customHeight="1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</row>
    <row r="706" spans="1:26" ht="15.75" customHeight="1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</row>
    <row r="707" spans="1:26" ht="15.75" customHeight="1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</row>
    <row r="708" spans="1:26" ht="15.75" customHeight="1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</row>
    <row r="709" spans="1:26" ht="15.75" customHeight="1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</row>
    <row r="710" spans="1:26" ht="15.75" customHeight="1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</row>
    <row r="711" spans="1:26" ht="15.75" customHeight="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</row>
    <row r="712" spans="1:26" ht="15.75" customHeight="1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</row>
    <row r="713" spans="1:26" ht="15.75" customHeight="1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</row>
    <row r="714" spans="1:26" ht="15.75" customHeight="1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</row>
    <row r="715" spans="1:26" ht="15.75" customHeight="1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</row>
    <row r="716" spans="1:26" ht="15.75" customHeight="1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</row>
    <row r="717" spans="1:26" ht="15.75" customHeight="1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</row>
    <row r="718" spans="1:26" ht="15.75" customHeight="1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</row>
    <row r="719" spans="1:26" ht="15.75" customHeight="1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</row>
    <row r="720" spans="1:26" ht="15.75" customHeight="1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</row>
    <row r="721" spans="1:26" ht="15.75" customHeight="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</row>
    <row r="722" spans="1:26" ht="15.75" customHeight="1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</row>
    <row r="723" spans="1:26" ht="15.75" customHeight="1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</row>
    <row r="724" spans="1:26" ht="15.75" customHeight="1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</row>
    <row r="725" spans="1:26" ht="15.75" customHeight="1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</row>
    <row r="726" spans="1:26" ht="15.75" customHeight="1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</row>
    <row r="727" spans="1:26" ht="15.75" customHeight="1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</row>
    <row r="728" spans="1:26" ht="15.75" customHeight="1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</row>
    <row r="729" spans="1:26" ht="15.75" customHeight="1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</row>
    <row r="730" spans="1:26" ht="15.75" customHeight="1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</row>
    <row r="731" spans="1:26" ht="15.75" customHeight="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</row>
    <row r="732" spans="1:26" ht="15.75" customHeight="1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</row>
    <row r="733" spans="1:26" ht="15.75" customHeight="1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</row>
    <row r="734" spans="1:26" ht="15.75" customHeight="1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</row>
    <row r="735" spans="1:26" ht="15.75" customHeight="1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</row>
    <row r="736" spans="1:26" ht="15.75" customHeight="1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</row>
    <row r="737" spans="1:26" ht="15.75" customHeight="1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</row>
    <row r="738" spans="1:26" ht="15.75" customHeight="1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</row>
    <row r="739" spans="1:26" ht="15.75" customHeight="1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</row>
    <row r="740" spans="1:26" ht="15.75" customHeight="1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</row>
    <row r="741" spans="1:26" ht="15.75" customHeight="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</row>
    <row r="742" spans="1:26" ht="15.75" customHeight="1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</row>
    <row r="743" spans="1:26" ht="15.75" customHeight="1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</row>
    <row r="744" spans="1:26" ht="15.75" customHeight="1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</row>
    <row r="745" spans="1:26" ht="15.75" customHeight="1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</row>
    <row r="746" spans="1:26" ht="15.75" customHeight="1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</row>
    <row r="747" spans="1:26" ht="15.75" customHeight="1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</row>
    <row r="748" spans="1:26" ht="15.75" customHeight="1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</row>
    <row r="749" spans="1:26" ht="15.75" customHeight="1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</row>
    <row r="750" spans="1:26" ht="15.75" customHeight="1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</row>
    <row r="751" spans="1:26" ht="15.75" customHeight="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</row>
    <row r="752" spans="1:26" ht="15.75" customHeight="1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</row>
    <row r="753" spans="1:26" ht="15.75" customHeight="1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</row>
    <row r="754" spans="1:26" ht="15.75" customHeight="1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</row>
    <row r="755" spans="1:26" ht="15.75" customHeight="1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</row>
    <row r="756" spans="1:26" ht="15.75" customHeight="1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</row>
    <row r="757" spans="1:26" ht="15.75" customHeight="1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</row>
    <row r="758" spans="1:26" ht="15.75" customHeight="1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</row>
    <row r="759" spans="1:26" ht="15.75" customHeight="1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</row>
    <row r="760" spans="1:26" ht="15.75" customHeight="1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</row>
    <row r="761" spans="1:26" ht="15.75" customHeight="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</row>
    <row r="762" spans="1:26" ht="15.75" customHeight="1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</row>
    <row r="763" spans="1:26" ht="15.75" customHeight="1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</row>
    <row r="764" spans="1:26" ht="15.75" customHeight="1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</row>
    <row r="765" spans="1:26" ht="15.75" customHeight="1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</row>
    <row r="766" spans="1:26" ht="15.75" customHeight="1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</row>
    <row r="767" spans="1:26" ht="15.75" customHeight="1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</row>
    <row r="768" spans="1:26" ht="15.75" customHeight="1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</row>
    <row r="769" spans="1:26" ht="15.75" customHeight="1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</row>
    <row r="770" spans="1:26" ht="15.75" customHeight="1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</row>
    <row r="771" spans="1:26" ht="15.75" customHeight="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</row>
    <row r="772" spans="1:26" ht="15.75" customHeight="1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</row>
    <row r="773" spans="1:26" ht="15.75" customHeight="1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</row>
    <row r="774" spans="1:26" ht="15.75" customHeight="1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</row>
    <row r="775" spans="1:26" ht="15.75" customHeight="1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</row>
    <row r="776" spans="1:26" ht="15.75" customHeight="1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</row>
    <row r="777" spans="1:26" ht="15.75" customHeight="1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</row>
    <row r="778" spans="1:26" ht="15.75" customHeight="1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</row>
    <row r="779" spans="1:26" ht="15.75" customHeight="1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</row>
    <row r="780" spans="1:26" ht="15.75" customHeight="1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</row>
    <row r="781" spans="1:26" ht="15.75" customHeight="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</row>
    <row r="782" spans="1:26" ht="15.75" customHeight="1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</row>
    <row r="783" spans="1:26" ht="15.75" customHeight="1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</row>
    <row r="784" spans="1:26" ht="15.75" customHeight="1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</row>
    <row r="785" spans="1:26" ht="15.75" customHeight="1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</row>
    <row r="786" spans="1:26" ht="15.75" customHeight="1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</row>
    <row r="787" spans="1:26" ht="15.75" customHeight="1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</row>
    <row r="788" spans="1:26" ht="15.75" customHeight="1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</row>
    <row r="789" spans="1:26" ht="15.75" customHeight="1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</row>
    <row r="790" spans="1:26" ht="15.75" customHeight="1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</row>
    <row r="791" spans="1:26" ht="15.75" customHeight="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</row>
    <row r="792" spans="1:26" ht="15.75" customHeight="1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</row>
    <row r="793" spans="1:26" ht="15.75" customHeight="1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</row>
    <row r="794" spans="1:26" ht="15.75" customHeight="1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</row>
    <row r="795" spans="1:26" ht="15.75" customHeight="1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</row>
    <row r="796" spans="1:26" ht="15.75" customHeight="1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</row>
    <row r="797" spans="1:26" ht="15.75" customHeight="1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</row>
    <row r="798" spans="1:26" ht="15.75" customHeight="1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</row>
    <row r="799" spans="1:26" ht="15.75" customHeight="1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</row>
    <row r="800" spans="1:26" ht="15.75" customHeight="1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</row>
    <row r="801" spans="1:26" ht="15.75" customHeight="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</row>
    <row r="802" spans="1:26" ht="15.75" customHeight="1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</row>
    <row r="803" spans="1:26" ht="15.75" customHeight="1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</row>
    <row r="804" spans="1:26" ht="15.75" customHeight="1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</row>
    <row r="805" spans="1:26" ht="15.75" customHeight="1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</row>
    <row r="806" spans="1:26" ht="15.75" customHeight="1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</row>
    <row r="807" spans="1:26" ht="15.75" customHeight="1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</row>
    <row r="808" spans="1:26" ht="15.75" customHeight="1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</row>
    <row r="809" spans="1:26" ht="15.75" customHeight="1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</row>
    <row r="810" spans="1:26" ht="15.75" customHeight="1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</row>
    <row r="811" spans="1:26" ht="15.75" customHeight="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</row>
    <row r="812" spans="1:26" ht="15.75" customHeight="1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</row>
    <row r="813" spans="1:26" ht="15.75" customHeight="1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</row>
    <row r="814" spans="1:26" ht="15.75" customHeight="1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</row>
    <row r="815" spans="1:26" ht="15.75" customHeight="1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</row>
    <row r="816" spans="1:26" ht="15.75" customHeight="1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</row>
    <row r="817" spans="1:26" ht="15.75" customHeight="1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</row>
    <row r="818" spans="1:26" ht="15.75" customHeight="1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</row>
    <row r="819" spans="1:26" ht="15.75" customHeight="1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</row>
    <row r="820" spans="1:26" ht="15.75" customHeight="1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</row>
    <row r="821" spans="1:26" ht="15.75" customHeight="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</row>
    <row r="822" spans="1:26" ht="15.75" customHeight="1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</row>
    <row r="823" spans="1:26" ht="15.75" customHeight="1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</row>
    <row r="824" spans="1:26" ht="15.75" customHeight="1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</row>
    <row r="825" spans="1:26" ht="15.75" customHeight="1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</row>
    <row r="826" spans="1:26" ht="15.75" customHeight="1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</row>
    <row r="827" spans="1:26" ht="15.75" customHeight="1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</row>
    <row r="828" spans="1:26" ht="15.75" customHeight="1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</row>
    <row r="829" spans="1:26" ht="15.75" customHeight="1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</row>
    <row r="830" spans="1:26" ht="15.75" customHeight="1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</row>
    <row r="831" spans="1:26" ht="15.75" customHeight="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</row>
    <row r="832" spans="1:26" ht="15.75" customHeight="1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</row>
    <row r="833" spans="1:26" ht="15.75" customHeight="1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</row>
    <row r="834" spans="1:26" ht="15.75" customHeight="1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</row>
    <row r="835" spans="1:26" ht="15.75" customHeight="1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</row>
    <row r="836" spans="1:26" ht="15.75" customHeight="1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</row>
    <row r="837" spans="1:26" ht="15.75" customHeight="1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</row>
    <row r="838" spans="1:26" ht="15.75" customHeight="1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</row>
    <row r="839" spans="1:26" ht="15.75" customHeight="1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</row>
    <row r="840" spans="1:26" ht="15.75" customHeight="1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</row>
    <row r="841" spans="1:26" ht="15.75" customHeight="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</row>
    <row r="842" spans="1:26" ht="15.75" customHeight="1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</row>
    <row r="843" spans="1:26" ht="15.75" customHeight="1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</row>
    <row r="844" spans="1:26" ht="15.75" customHeight="1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</row>
    <row r="845" spans="1:26" ht="15.75" customHeight="1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</row>
    <row r="846" spans="1:26" ht="15.75" customHeight="1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</row>
    <row r="847" spans="1:26" ht="15.75" customHeight="1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</row>
    <row r="848" spans="1:26" ht="15.75" customHeight="1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</row>
    <row r="849" spans="1:26" ht="15.75" customHeight="1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</row>
    <row r="850" spans="1:26" ht="15.75" customHeight="1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</row>
    <row r="851" spans="1:26" ht="15.75" customHeight="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</row>
    <row r="852" spans="1:26" ht="15.75" customHeight="1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</row>
    <row r="853" spans="1:26" ht="15.75" customHeight="1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</row>
    <row r="854" spans="1:26" ht="15.75" customHeight="1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</row>
    <row r="855" spans="1:26" ht="15.75" customHeight="1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</row>
    <row r="856" spans="1:26" ht="15.75" customHeight="1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</row>
    <row r="857" spans="1:26" ht="15.75" customHeight="1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</row>
    <row r="858" spans="1:26" ht="15.75" customHeight="1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</row>
    <row r="859" spans="1:26" ht="15.75" customHeight="1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</row>
    <row r="860" spans="1:26" ht="15.75" customHeight="1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</row>
    <row r="861" spans="1:26" ht="15.75" customHeight="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</row>
    <row r="862" spans="1:26" ht="15.75" customHeight="1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</row>
    <row r="863" spans="1:26" ht="15.75" customHeight="1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</row>
    <row r="864" spans="1:26" ht="15.75" customHeight="1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</row>
    <row r="865" spans="1:26" ht="15.75" customHeight="1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</row>
    <row r="866" spans="1:26" ht="15.75" customHeight="1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</row>
    <row r="867" spans="1:26" ht="15.75" customHeight="1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</row>
    <row r="868" spans="1:26" ht="15.75" customHeight="1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</row>
    <row r="869" spans="1:26" ht="15.75" customHeight="1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</row>
    <row r="870" spans="1:26" ht="15.75" customHeight="1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</row>
    <row r="871" spans="1:26" ht="15.75" customHeight="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</row>
    <row r="872" spans="1:26" ht="15.75" customHeight="1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</row>
    <row r="873" spans="1:26" ht="15.75" customHeight="1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</row>
    <row r="874" spans="1:26" ht="15.75" customHeight="1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</row>
    <row r="875" spans="1:26" ht="15.75" customHeight="1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</row>
    <row r="876" spans="1:26" ht="15.75" customHeight="1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</row>
    <row r="877" spans="1:26" ht="15.75" customHeight="1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</row>
    <row r="878" spans="1:26" ht="15.75" customHeight="1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</row>
    <row r="879" spans="1:26" ht="15.75" customHeight="1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</row>
    <row r="880" spans="1:26" ht="15.75" customHeight="1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</row>
    <row r="881" spans="1:26" ht="15.75" customHeight="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</row>
    <row r="882" spans="1:26" ht="15.75" customHeight="1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</row>
    <row r="883" spans="1:26" ht="15.75" customHeight="1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</row>
    <row r="884" spans="1:26" ht="15.75" customHeight="1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</row>
    <row r="885" spans="1:26" ht="15.75" customHeight="1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</row>
    <row r="886" spans="1:26" ht="15.75" customHeight="1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</row>
    <row r="887" spans="1:26" ht="15.75" customHeight="1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</row>
    <row r="888" spans="1:26" ht="15.75" customHeight="1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</row>
    <row r="889" spans="1:26" ht="15.75" customHeight="1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</row>
    <row r="890" spans="1:26" ht="15.75" customHeight="1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</row>
    <row r="891" spans="1:26" ht="15.75" customHeight="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</row>
    <row r="892" spans="1:26" ht="15.75" customHeight="1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</row>
    <row r="893" spans="1:26" ht="15.75" customHeight="1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</row>
    <row r="894" spans="1:26" ht="15.75" customHeight="1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</row>
    <row r="895" spans="1:26" ht="15.75" customHeight="1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</row>
    <row r="896" spans="1:26" ht="15.75" customHeight="1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</row>
    <row r="897" spans="1:26" ht="15.75" customHeight="1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</row>
    <row r="898" spans="1:26" ht="15.75" customHeight="1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</row>
    <row r="899" spans="1:26" ht="15.75" customHeight="1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</row>
    <row r="900" spans="1:26" ht="15.75" customHeight="1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</row>
    <row r="901" spans="1:26" ht="15.75" customHeight="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</row>
    <row r="902" spans="1:26" ht="15.75" customHeight="1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</row>
    <row r="903" spans="1:26" ht="15.75" customHeight="1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</row>
    <row r="904" spans="1:26" ht="15.75" customHeight="1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</row>
    <row r="905" spans="1:26" ht="15.75" customHeight="1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</row>
    <row r="906" spans="1:26" ht="15.75" customHeight="1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</row>
    <row r="907" spans="1:26" ht="15.75" customHeight="1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</row>
    <row r="908" spans="1:26" ht="15.75" customHeight="1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</row>
    <row r="909" spans="1:26" ht="15.75" customHeight="1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</row>
    <row r="910" spans="1:26" ht="15.75" customHeight="1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</row>
    <row r="911" spans="1:26" ht="15.75" customHeight="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</row>
    <row r="912" spans="1:26" ht="15.75" customHeight="1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</row>
    <row r="913" spans="1:26" ht="15.75" customHeight="1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</row>
    <row r="914" spans="1:26" ht="15.75" customHeight="1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</row>
    <row r="915" spans="1:26" ht="15.75" customHeight="1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</row>
    <row r="916" spans="1:26" ht="15.75" customHeight="1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</row>
    <row r="917" spans="1:26" ht="15.75" customHeight="1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</row>
    <row r="918" spans="1:26" ht="15.75" customHeight="1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</row>
    <row r="919" spans="1:26" ht="15.75" customHeight="1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</row>
    <row r="920" spans="1:26" ht="15.75" customHeight="1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</row>
    <row r="921" spans="1:26" ht="15.75" customHeight="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</row>
    <row r="922" spans="1:26" ht="15.75" customHeight="1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</row>
    <row r="923" spans="1:26" ht="15.75" customHeight="1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</row>
    <row r="924" spans="1:26" ht="15.75" customHeight="1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</row>
    <row r="925" spans="1:26" ht="15.75" customHeight="1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</row>
    <row r="926" spans="1:26" ht="15.75" customHeight="1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</row>
    <row r="927" spans="1:26" ht="15.75" customHeight="1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</row>
    <row r="928" spans="1:26" ht="15.75" customHeight="1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</row>
    <row r="929" spans="1:26" ht="15.75" customHeight="1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</row>
    <row r="930" spans="1:26" ht="15.75" customHeight="1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</row>
    <row r="931" spans="1:26" ht="15.75" customHeight="1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</row>
    <row r="932" spans="1:26" ht="15.75" customHeight="1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</row>
    <row r="933" spans="1:26" ht="15.75" customHeight="1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</row>
    <row r="934" spans="1:26" ht="15.75" customHeight="1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</row>
    <row r="935" spans="1:26" ht="15.75" customHeight="1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</row>
    <row r="936" spans="1:26" ht="15.75" customHeight="1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</row>
    <row r="937" spans="1:26" ht="15.75" customHeight="1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</row>
    <row r="938" spans="1:26" ht="15.75" customHeight="1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</row>
    <row r="939" spans="1:26" ht="15.75" customHeight="1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</row>
    <row r="940" spans="1:26" ht="15.75" customHeight="1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</row>
    <row r="941" spans="1:26" ht="15.75" customHeight="1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</row>
    <row r="942" spans="1:26" ht="15.75" customHeight="1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</row>
    <row r="943" spans="1:26" ht="15.75" customHeight="1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</row>
    <row r="944" spans="1:26" ht="15.75" customHeight="1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</row>
    <row r="945" spans="1:26" ht="15.75" customHeight="1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</row>
    <row r="946" spans="1:26" ht="15.75" customHeight="1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</row>
    <row r="947" spans="1:26" ht="15.75" customHeight="1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</row>
    <row r="948" spans="1:26" ht="15.75" customHeight="1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</row>
    <row r="949" spans="1:26" ht="15.75" customHeight="1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</row>
    <row r="950" spans="1:26" ht="15.75" customHeight="1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</row>
    <row r="951" spans="1:26" ht="15.75" customHeight="1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</row>
    <row r="952" spans="1:26" ht="15.75" customHeight="1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</row>
    <row r="953" spans="1:26" ht="15.75" customHeight="1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</row>
    <row r="954" spans="1:26" ht="15.75" customHeight="1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</row>
    <row r="955" spans="1:26" ht="15.75" customHeight="1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</row>
    <row r="956" spans="1:26" ht="15.75" customHeight="1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</row>
    <row r="957" spans="1:26" ht="15.75" customHeight="1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</row>
    <row r="958" spans="1:26" ht="15.75" customHeight="1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</row>
    <row r="959" spans="1:26" ht="15.75" customHeight="1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</row>
    <row r="960" spans="1:26" ht="15.75" customHeight="1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</row>
    <row r="961" spans="1:26" ht="15.75" customHeight="1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</row>
    <row r="962" spans="1:26" ht="15.75" customHeight="1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</row>
    <row r="963" spans="1:26" ht="15.75" customHeight="1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</row>
    <row r="964" spans="1:26" ht="15.75" customHeight="1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</row>
    <row r="965" spans="1:26" ht="15.75" customHeight="1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</row>
    <row r="966" spans="1:26" ht="15.75" customHeight="1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</row>
    <row r="967" spans="1:26" ht="15.75" customHeight="1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</row>
    <row r="968" spans="1:26" ht="15.75" customHeight="1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</row>
    <row r="969" spans="1:26" ht="15.75" customHeight="1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</row>
    <row r="970" spans="1:26" ht="15.75" customHeight="1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</row>
    <row r="971" spans="1:26" ht="15.75" customHeight="1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</row>
    <row r="972" spans="1:26" ht="15.75" customHeight="1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</row>
    <row r="973" spans="1:26" ht="15.75" customHeight="1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</row>
    <row r="974" spans="1:26" ht="15.75" customHeight="1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</row>
    <row r="975" spans="1:26" ht="15.75" customHeight="1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</row>
    <row r="976" spans="1:26" ht="15.75" customHeight="1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</row>
    <row r="977" spans="1:26" ht="15.75" customHeight="1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</row>
    <row r="978" spans="1:26" ht="15.75" customHeight="1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</row>
    <row r="979" spans="1:26" ht="15.75" customHeight="1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</row>
    <row r="980" spans="1:26" ht="15.75" customHeight="1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</row>
    <row r="981" spans="1:26" ht="15.75" customHeight="1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</row>
    <row r="982" spans="1:26" ht="15.75" customHeight="1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</row>
    <row r="983" spans="1:26" ht="15.75" customHeight="1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</row>
    <row r="984" spans="1:26" ht="15.75" customHeight="1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</row>
    <row r="985" spans="1:26" ht="15.75" customHeight="1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</row>
    <row r="986" spans="1:26" ht="15.75" customHeight="1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</row>
    <row r="987" spans="1:26" ht="15.75" customHeight="1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</row>
    <row r="988" spans="1:26" ht="15.75" customHeight="1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</row>
    <row r="989" spans="1:26" ht="15.75" customHeight="1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</row>
    <row r="990" spans="1:26" ht="15.75" customHeight="1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</row>
    <row r="991" spans="1:26" ht="15.75" customHeight="1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</row>
    <row r="992" spans="1:26" ht="15.75" customHeight="1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</row>
    <row r="993" spans="1:26" ht="15.75" customHeight="1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</row>
    <row r="994" spans="1:26" ht="15.75" customHeight="1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</row>
    <row r="995" spans="1:26" ht="15.75" customHeight="1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</row>
    <row r="996" spans="1:26" ht="15.75" customHeight="1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</row>
    <row r="997" spans="1:26" ht="15.75" customHeight="1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</row>
    <row r="998" spans="1:26" ht="15.75" customHeight="1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</row>
    <row r="999" spans="1:26" ht="15.75" customHeight="1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</row>
    <row r="1000" spans="1:26" ht="15.75" customHeight="1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</row>
  </sheetData>
  <autoFilter ref="A1:N13"/>
  <mergeCells count="1">
    <mergeCell ref="B27:C27"/>
  </mergeCells>
  <phoneticPr fontId="23" type="noConversion"/>
  <conditionalFormatting sqref="A1:N1">
    <cfRule type="expression" dxfId="79" priority="1">
      <formula>(COUNTIF($I1,"中醫婦科臨床教師會議")&gt;0)</formula>
    </cfRule>
  </conditionalFormatting>
  <conditionalFormatting sqref="A1:N1">
    <cfRule type="expression" dxfId="78" priority="2">
      <formula>(COUNTIF($G1,"行政會議")&gt;0)</formula>
    </cfRule>
  </conditionalFormatting>
  <conditionalFormatting sqref="B13:B15 F16:G17 I14:I15 I27 J14:K17 J20:K20 K21 M12 M14:N14 M15 N16:N17">
    <cfRule type="expression" dxfId="77" priority="3">
      <formula>(COUNTIF($J12,"中醫婦科臨床教師會議")&gt;0)</formula>
    </cfRule>
  </conditionalFormatting>
  <conditionalFormatting sqref="B13:B15 F16:G17 I14:I15 I27 J14:K17 J20:K20 K21 M12 M14:N14 M15 N16:N17">
    <cfRule type="expression" dxfId="76" priority="4">
      <formula>(COUNTIF($H12,"行政會議")&gt;0)</formula>
    </cfRule>
  </conditionalFormatting>
  <conditionalFormatting sqref="D27">
    <cfRule type="expression" dxfId="75" priority="5">
      <formula>(COUNTIF($J27,"中醫婦科臨床教師會議")&gt;0)</formula>
    </cfRule>
  </conditionalFormatting>
  <conditionalFormatting sqref="D27">
    <cfRule type="expression" dxfId="74" priority="6">
      <formula>(COUNTIF($H27,"行政會議")&gt;0)</formula>
    </cfRule>
  </conditionalFormatting>
  <conditionalFormatting sqref="D8 F7:I7">
    <cfRule type="expression" dxfId="73" priority="7">
      <formula>(COUNTIF($J7,"中醫婦科臨床教師會議")&gt;0)</formula>
    </cfRule>
  </conditionalFormatting>
  <conditionalFormatting sqref="D8 F7:I7">
    <cfRule type="expression" dxfId="72" priority="8">
      <formula>(COUNTIF($H7,"行政會議")&gt;0)</formula>
    </cfRule>
  </conditionalFormatting>
  <conditionalFormatting sqref="B2 D2 F2:K2 F5:G5 M2:N2 N5:O5">
    <cfRule type="expression" dxfId="71" priority="9">
      <formula>(COUNTIF($J2,"中醫婦科臨床教師會議")&gt;0)</formula>
    </cfRule>
  </conditionalFormatting>
  <conditionalFormatting sqref="B2 D2 F2:K2 F5:G5 M2:N2 N5:O5">
    <cfRule type="expression" dxfId="70" priority="10">
      <formula>(COUNTIF($H2,"行政會議")&gt;0)</formula>
    </cfRule>
  </conditionalFormatting>
  <conditionalFormatting sqref="F6:K6 N6:O6">
    <cfRule type="expression" dxfId="69" priority="11">
      <formula>(COUNTIF($J6,"中醫婦科臨床教師會議")&gt;0)</formula>
    </cfRule>
  </conditionalFormatting>
  <conditionalFormatting sqref="F6:K6 N6:O6">
    <cfRule type="expression" dxfId="68" priority="12">
      <formula>(COUNTIF($H6,"行政會議")&gt;0)</formula>
    </cfRule>
  </conditionalFormatting>
  <conditionalFormatting sqref="F8:I8">
    <cfRule type="expression" dxfId="67" priority="13">
      <formula>(COUNTIF(#REF!,"中醫婦科臨床教師會議")&gt;0)</formula>
    </cfRule>
  </conditionalFormatting>
  <conditionalFormatting sqref="F8:I8">
    <cfRule type="expression" dxfId="66" priority="14">
      <formula>(COUNTIF($H8,"行政會議")&gt;0)</formula>
    </cfRule>
  </conditionalFormatting>
  <conditionalFormatting sqref="B8">
    <cfRule type="expression" dxfId="65" priority="15">
      <formula>(COUNTIF($J8,"中醫婦科臨床教師會議")&gt;0)</formula>
    </cfRule>
  </conditionalFormatting>
  <conditionalFormatting sqref="B8">
    <cfRule type="expression" dxfId="64" priority="16">
      <formula>(COUNTIF($H8,"行政會議")&gt;0)</formula>
    </cfRule>
  </conditionalFormatting>
  <conditionalFormatting sqref="F4:I4 N4">
    <cfRule type="expression" dxfId="63" priority="17">
      <formula>(COUNTIF(#REF!,"中醫婦科臨床教師會議")&gt;0)</formula>
    </cfRule>
  </conditionalFormatting>
  <conditionalFormatting sqref="F4:I4 N4">
    <cfRule type="expression" dxfId="62" priority="18">
      <formula>(COUNTIF($H4,"行政會議")&gt;0)</formula>
    </cfRule>
  </conditionalFormatting>
  <conditionalFormatting sqref="J4">
    <cfRule type="expression" dxfId="61" priority="19">
      <formula>(COUNTIF($J4,"中醫婦科臨床教師會議")&gt;0)</formula>
    </cfRule>
  </conditionalFormatting>
  <conditionalFormatting sqref="J4">
    <cfRule type="expression" dxfId="60" priority="20">
      <formula>(COUNTIF(#REF!,"行政會議")&gt;0)</formula>
    </cfRule>
  </conditionalFormatting>
  <conditionalFormatting sqref="N8">
    <cfRule type="expression" dxfId="59" priority="21">
      <formula>(COUNTIF($J8,"中醫婦科臨床教師會議")&gt;0)</formula>
    </cfRule>
  </conditionalFormatting>
  <conditionalFormatting sqref="N8">
    <cfRule type="expression" dxfId="58" priority="22">
      <formula>(COUNTIF($H8,"行政會議")&gt;0)</formula>
    </cfRule>
  </conditionalFormatting>
  <conditionalFormatting sqref="F3:I3 N3">
    <cfRule type="expression" dxfId="57" priority="23">
      <formula>(COUNTIF(#REF!,"中醫婦科臨床教師會議")&gt;0)</formula>
    </cfRule>
  </conditionalFormatting>
  <conditionalFormatting sqref="F3:I3 N3">
    <cfRule type="expression" dxfId="56" priority="24">
      <formula>(COUNTIF($H3,"行政會議")&gt;0)</formula>
    </cfRule>
  </conditionalFormatting>
  <conditionalFormatting sqref="J3:K3">
    <cfRule type="expression" dxfId="55" priority="25">
      <formula>(COUNTIF($J3,"中醫婦科臨床教師會議")&gt;0)</formula>
    </cfRule>
  </conditionalFormatting>
  <conditionalFormatting sqref="J3:K3">
    <cfRule type="expression" dxfId="54" priority="26">
      <formula>(COUNTIF(#REF!,"行政會議")&gt;0)</formula>
    </cfRule>
  </conditionalFormatting>
  <conditionalFormatting sqref="I11 K11 M11">
    <cfRule type="expression" dxfId="53" priority="27">
      <formula>(COUNTIF($J11,"中醫婦科臨床教師會議")&gt;0)</formula>
    </cfRule>
  </conditionalFormatting>
  <conditionalFormatting sqref="I11 K11 M11">
    <cfRule type="expression" dxfId="52" priority="28">
      <formula>(COUNTIF($H11,"行政會議")&gt;0)</formula>
    </cfRule>
  </conditionalFormatting>
  <conditionalFormatting sqref="J11">
    <cfRule type="expression" dxfId="51" priority="29">
      <formula>(COUNTIF($J11,"中醫婦科臨床教師會議")&gt;0)</formula>
    </cfRule>
  </conditionalFormatting>
  <conditionalFormatting sqref="J11">
    <cfRule type="expression" dxfId="50" priority="30">
      <formula>(COUNTIF($H11,"行政會議")&gt;0)</formula>
    </cfRule>
  </conditionalFormatting>
  <conditionalFormatting sqref="B11">
    <cfRule type="expression" dxfId="49" priority="31">
      <formula>(COUNTIF($J11,"中醫婦科臨床教師會議")&gt;0)</formula>
    </cfRule>
  </conditionalFormatting>
  <conditionalFormatting sqref="B11">
    <cfRule type="expression" dxfId="48" priority="32">
      <formula>(COUNTIF($H11,"行政會議")&gt;0)</formula>
    </cfRule>
  </conditionalFormatting>
  <conditionalFormatting sqref="I12:I13">
    <cfRule type="expression" dxfId="47" priority="33">
      <formula>(COUNTIF($J12,"中醫婦科臨床教師會議")&gt;0)</formula>
    </cfRule>
  </conditionalFormatting>
  <conditionalFormatting sqref="I12:I13">
    <cfRule type="expression" dxfId="46" priority="34">
      <formula>(COUNTIF($H12,"行政會議")&gt;0)</formula>
    </cfRule>
  </conditionalFormatting>
  <conditionalFormatting sqref="J12">
    <cfRule type="expression" dxfId="45" priority="35">
      <formula>(COUNTIF($J12,"中醫婦科臨床教師會議")&gt;0)</formula>
    </cfRule>
  </conditionalFormatting>
  <conditionalFormatting sqref="J12">
    <cfRule type="expression" dxfId="44" priority="36">
      <formula>(COUNTIF($H12,"行政會議")&gt;0)</formula>
    </cfRule>
  </conditionalFormatting>
  <conditionalFormatting sqref="B12">
    <cfRule type="expression" dxfId="43" priority="37">
      <formula>(COUNTIF($J12,"中醫婦科臨床教師會議")&gt;0)</formula>
    </cfRule>
  </conditionalFormatting>
  <conditionalFormatting sqref="B12">
    <cfRule type="expression" dxfId="42" priority="38">
      <formula>(COUNTIF($H12,"行政會議")&gt;0)</formula>
    </cfRule>
  </conditionalFormatting>
  <conditionalFormatting sqref="N7:O7">
    <cfRule type="expression" dxfId="41" priority="39">
      <formula>(COUNTIF($J7,"中醫婦科臨床教師會議")&gt;0)</formula>
    </cfRule>
  </conditionalFormatting>
  <conditionalFormatting sqref="N7:O7">
    <cfRule type="expression" dxfId="40" priority="40">
      <formula>(COUNTIF($H7,"行政會議")&gt;0)</formula>
    </cfRule>
  </conditionalFormatting>
  <conditionalFormatting sqref="K12">
    <cfRule type="expression" dxfId="39" priority="41">
      <formula>(COUNTIF($J12,"中醫婦科臨床教師會議")&gt;0)</formula>
    </cfRule>
  </conditionalFormatting>
  <conditionalFormatting sqref="K12">
    <cfRule type="expression" dxfId="38" priority="42">
      <formula>(COUNTIF($H12,"行政會議")&gt;0)</formula>
    </cfRule>
  </conditionalFormatting>
  <conditionalFormatting sqref="K4">
    <cfRule type="expression" dxfId="37" priority="43">
      <formula>(COUNTIF($J4,"中醫婦科臨床教師會議")&gt;0)</formula>
    </cfRule>
  </conditionalFormatting>
  <conditionalFormatting sqref="K4">
    <cfRule type="expression" dxfId="36" priority="44">
      <formula>(COUNTIF(#REF!,"行政會議")&gt;0)</formula>
    </cfRule>
  </conditionalFormatting>
  <conditionalFormatting sqref="K8">
    <cfRule type="expression" dxfId="35" priority="45">
      <formula>(COUNTIF($J8,"中醫婦科臨床教師會議")&gt;0)</formula>
    </cfRule>
  </conditionalFormatting>
  <conditionalFormatting sqref="K8">
    <cfRule type="expression" dxfId="34" priority="46">
      <formula>(COUNTIF($H8,"行政會議")&gt;0)</formula>
    </cfRule>
  </conditionalFormatting>
  <conditionalFormatting sqref="J8">
    <cfRule type="expression" dxfId="33" priority="47">
      <formula>(COUNTIF($J8,"中醫婦科臨床教師會議")&gt;0)</formula>
    </cfRule>
  </conditionalFormatting>
  <conditionalFormatting sqref="J8">
    <cfRule type="expression" dxfId="32" priority="48">
      <formula>(COUNTIF($H8,"行政會議")&gt;0)</formula>
    </cfRule>
  </conditionalFormatting>
  <conditionalFormatting sqref="J5">
    <cfRule type="expression" dxfId="31" priority="49">
      <formula>(COUNTIF($J5,"中醫婦科臨床教師會議")&gt;0)</formula>
    </cfRule>
  </conditionalFormatting>
  <conditionalFormatting sqref="J5">
    <cfRule type="expression" dxfId="30" priority="50">
      <formula>(COUNTIF($H5,"行政會議")&gt;0)</formula>
    </cfRule>
  </conditionalFormatting>
  <conditionalFormatting sqref="K5">
    <cfRule type="expression" dxfId="29" priority="51">
      <formula>(COUNTIF($J5,"中醫婦科臨床教師會議")&gt;0)</formula>
    </cfRule>
  </conditionalFormatting>
  <conditionalFormatting sqref="K5">
    <cfRule type="expression" dxfId="28" priority="52">
      <formula>(COUNTIF($H5,"行政會議")&gt;0)</formula>
    </cfRule>
  </conditionalFormatting>
  <conditionalFormatting sqref="O15:O16">
    <cfRule type="expression" dxfId="27" priority="53">
      <formula>(COUNTIF($J16,"中醫婦科臨床教師會議")&gt;0)</formula>
    </cfRule>
  </conditionalFormatting>
  <conditionalFormatting sqref="O15:O16">
    <cfRule type="expression" dxfId="26" priority="54">
      <formula>(COUNTIF($H16,"行政會議")&gt;0)</formula>
    </cfRule>
  </conditionalFormatting>
  <conditionalFormatting sqref="D13">
    <cfRule type="expression" dxfId="25" priority="55">
      <formula>(COUNTIF($J13,"中醫婦科臨床教師會議")&gt;0)</formula>
    </cfRule>
  </conditionalFormatting>
  <conditionalFormatting sqref="D13">
    <cfRule type="expression" dxfId="24" priority="56">
      <formula>(COUNTIF($H13,"行政會議")&gt;0)</formula>
    </cfRule>
  </conditionalFormatting>
  <conditionalFormatting sqref="N13">
    <cfRule type="expression" dxfId="23" priority="57">
      <formula>(COUNTIF($J13,"中醫婦科臨床教師會議")&gt;0)</formula>
    </cfRule>
  </conditionalFormatting>
  <conditionalFormatting sqref="N13">
    <cfRule type="expression" dxfId="22" priority="58">
      <formula>(COUNTIF($H13,"行政會議")&gt;0)</formula>
    </cfRule>
  </conditionalFormatting>
  <conditionalFormatting sqref="B18">
    <cfRule type="expression" dxfId="21" priority="59">
      <formula>(COUNTIF($J18,"中醫婦科臨床教師會議")&gt;0)</formula>
    </cfRule>
  </conditionalFormatting>
  <conditionalFormatting sqref="B18">
    <cfRule type="expression" dxfId="20" priority="60">
      <formula>(COUNTIF($H18,"行政會議")&gt;0)</formula>
    </cfRule>
  </conditionalFormatting>
  <conditionalFormatting sqref="D18">
    <cfRule type="expression" dxfId="19" priority="61">
      <formula>(COUNTIF($J18,"中醫婦科臨床教師會議")&gt;0)</formula>
    </cfRule>
  </conditionalFormatting>
  <conditionalFormatting sqref="D18">
    <cfRule type="expression" dxfId="18" priority="62">
      <formula>(COUNTIF($H18,"行政會議")&gt;0)</formula>
    </cfRule>
  </conditionalFormatting>
  <conditionalFormatting sqref="G18">
    <cfRule type="expression" dxfId="17" priority="63">
      <formula>(COUNTIF($J18,"中醫婦科臨床教師會議")&gt;0)</formula>
    </cfRule>
  </conditionalFormatting>
  <conditionalFormatting sqref="G18">
    <cfRule type="expression" dxfId="16" priority="64">
      <formula>(COUNTIF($H18,"行政會議")&gt;0)</formula>
    </cfRule>
  </conditionalFormatting>
  <conditionalFormatting sqref="I18">
    <cfRule type="expression" dxfId="15" priority="65">
      <formula>(COUNTIF($J18,"中醫婦科臨床教師會議")&gt;0)</formula>
    </cfRule>
  </conditionalFormatting>
  <conditionalFormatting sqref="I18">
    <cfRule type="expression" dxfId="14" priority="66">
      <formula>(COUNTIF($H18,"行政會議")&gt;0)</formula>
    </cfRule>
  </conditionalFormatting>
  <conditionalFormatting sqref="N18">
    <cfRule type="expression" dxfId="13" priority="67">
      <formula>(COUNTIF($J18,"中醫婦科臨床教師會議")&gt;0)</formula>
    </cfRule>
  </conditionalFormatting>
  <conditionalFormatting sqref="N18">
    <cfRule type="expression" dxfId="12" priority="68">
      <formula>(COUNTIF($H18,"行政會議")&gt;0)</formula>
    </cfRule>
  </conditionalFormatting>
  <conditionalFormatting sqref="B9">
    <cfRule type="expression" dxfId="11" priority="69">
      <formula>(COUNTIF($J9,"中醫婦科臨床教師會議")&gt;0)</formula>
    </cfRule>
  </conditionalFormatting>
  <conditionalFormatting sqref="B9">
    <cfRule type="expression" dxfId="10" priority="70">
      <formula>(COUNTIF($H9,"行政會議")&gt;0)</formula>
    </cfRule>
  </conditionalFormatting>
  <conditionalFormatting sqref="D9">
    <cfRule type="expression" dxfId="9" priority="71">
      <formula>(COUNTIF($J9,"中醫婦科臨床教師會議")&gt;0)</formula>
    </cfRule>
  </conditionalFormatting>
  <conditionalFormatting sqref="D9">
    <cfRule type="expression" dxfId="8" priority="72">
      <formula>(COUNTIF($H9,"行政會議")&gt;0)</formula>
    </cfRule>
  </conditionalFormatting>
  <conditionalFormatting sqref="F9:H9">
    <cfRule type="expression" dxfId="7" priority="73">
      <formula>(COUNTIF(#REF!,"中醫婦科臨床教師會議")&gt;0)</formula>
    </cfRule>
  </conditionalFormatting>
  <conditionalFormatting sqref="F9:H9">
    <cfRule type="expression" dxfId="6" priority="74">
      <formula>(COUNTIF($H9,"行政會議")&gt;0)</formula>
    </cfRule>
  </conditionalFormatting>
  <conditionalFormatting sqref="J9">
    <cfRule type="expression" dxfId="5" priority="75">
      <formula>(COUNTIF($J9,"中醫婦科臨床教師會議")&gt;0)</formula>
    </cfRule>
  </conditionalFormatting>
  <conditionalFormatting sqref="J9">
    <cfRule type="expression" dxfId="4" priority="76">
      <formula>(COUNTIF($H9,"行政會議")&gt;0)</formula>
    </cfRule>
  </conditionalFormatting>
  <conditionalFormatting sqref="K9">
    <cfRule type="expression" dxfId="3" priority="77">
      <formula>(COUNTIF($J9,"中醫婦科臨床教師會議")&gt;0)</formula>
    </cfRule>
  </conditionalFormatting>
  <conditionalFormatting sqref="K9">
    <cfRule type="expression" dxfId="2" priority="78">
      <formula>(COUNTIF($H9,"行政會議")&gt;0)</formula>
    </cfRule>
  </conditionalFormatting>
  <conditionalFormatting sqref="N9">
    <cfRule type="expression" dxfId="1" priority="79">
      <formula>(COUNTIF($J9,"中醫婦科臨床教師會議")&gt;0)</formula>
    </cfRule>
  </conditionalFormatting>
  <conditionalFormatting sqref="N9">
    <cfRule type="expression" dxfId="0" priority="80">
      <formula>(COUNTIF($H9,"行政會議")&gt;0)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2022-10-11T06:54:21Z</dcterms:modified>
</cp:coreProperties>
</file>